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Смешанная пара" sheetId="1" r:id="rId1"/>
  </sheets>
  <definedNames>
    <definedName name="_xlnm.Print_Titles" localSheetId="0">'Смешанная пара'!$10:$11</definedName>
    <definedName name="_xlnm.Print_Area" localSheetId="0">'Смешанная пара'!$A$1:$V$44</definedName>
  </definedNames>
  <calcPr fullCalcOnLoad="1"/>
</workbook>
</file>

<file path=xl/sharedStrings.xml><?xml version="1.0" encoding="utf-8"?>
<sst xmlns="http://schemas.openxmlformats.org/spreadsheetml/2006/main" count="80" uniqueCount="70">
  <si>
    <t>П р о т о к о л</t>
  </si>
  <si>
    <t xml:space="preserve">Первенство ПФО  </t>
  </si>
  <si>
    <t xml:space="preserve"> по спортивной аэробике</t>
  </si>
  <si>
    <t>10-13 марта 2011г. Чебоксары</t>
  </si>
  <si>
    <t>Артистичность</t>
  </si>
  <si>
    <t>Исполнение</t>
  </si>
  <si>
    <t>Сложность</t>
  </si>
  <si>
    <t>финал</t>
  </si>
  <si>
    <t>1.</t>
  </si>
  <si>
    <t>Касаткина Н. г.Ульяновск,ВК</t>
  </si>
  <si>
    <t>5.</t>
  </si>
  <si>
    <t>Кусякова Р.г.Пермь,МК</t>
  </si>
  <si>
    <t>9.</t>
  </si>
  <si>
    <t>Куклина И. г.Пермь,МК</t>
  </si>
  <si>
    <t xml:space="preserve"> арбитр -Емельянова Г.гУфа,МК</t>
  </si>
  <si>
    <t>Кащихина Н. г.Ульяновск,1 кат.</t>
  </si>
  <si>
    <t>6.</t>
  </si>
  <si>
    <t>Ларионова Е.г.Чебоксары,1 кат.</t>
  </si>
  <si>
    <t>10.</t>
  </si>
  <si>
    <t>Сулейманова Н. г.Казань,МК</t>
  </si>
  <si>
    <t>Смешанные пары</t>
  </si>
  <si>
    <t>3.</t>
  </si>
  <si>
    <t>Машенькина Е. г.Чебоксары,1 кат.</t>
  </si>
  <si>
    <t>7.</t>
  </si>
  <si>
    <t>Жига Е.г.Ульяновск, МК</t>
  </si>
  <si>
    <t>дети 6-8 лет</t>
  </si>
  <si>
    <t>4.</t>
  </si>
  <si>
    <t>Журавлева О. г.Новочебоксарск,ВК</t>
  </si>
  <si>
    <t>8.</t>
  </si>
  <si>
    <t>Сотова Л. г.Чебоксары,ВК</t>
  </si>
  <si>
    <t>№</t>
  </si>
  <si>
    <t>Фамилия, Имя</t>
  </si>
  <si>
    <t>регион</t>
  </si>
  <si>
    <t>СР</t>
  </si>
  <si>
    <t xml:space="preserve">  Сбавки</t>
  </si>
  <si>
    <t>Общий балл</t>
  </si>
  <si>
    <t>Место</t>
  </si>
  <si>
    <t>С1</t>
  </si>
  <si>
    <t>С2</t>
  </si>
  <si>
    <t>С3</t>
  </si>
  <si>
    <t>С4</t>
  </si>
  <si>
    <t>С5</t>
  </si>
  <si>
    <t>С6</t>
  </si>
  <si>
    <t>С7</t>
  </si>
  <si>
    <t>С8</t>
  </si>
  <si>
    <t>С9</t>
  </si>
  <si>
    <t>С10</t>
  </si>
  <si>
    <t>Э</t>
  </si>
  <si>
    <t>Л</t>
  </si>
  <si>
    <t>Глав. Судья</t>
  </si>
  <si>
    <t>Афиногенова Ксения</t>
  </si>
  <si>
    <t>Пермский край                    г.Пермь</t>
  </si>
  <si>
    <t>Смирнов Сергей</t>
  </si>
  <si>
    <t>Патова Екатерина</t>
  </si>
  <si>
    <t>Чувашская Республика г.Чебоксары</t>
  </si>
  <si>
    <t>Шарипов Марат</t>
  </si>
  <si>
    <t xml:space="preserve">Кочедыков Матвей </t>
  </si>
  <si>
    <t xml:space="preserve"> Ульяновская область г.Ульяновск</t>
  </si>
  <si>
    <t>Зайцева Елизавета</t>
  </si>
  <si>
    <t xml:space="preserve">Поликарпов Егор </t>
  </si>
  <si>
    <t>Никитина Анна</t>
  </si>
  <si>
    <t>Кондратьев Роман</t>
  </si>
  <si>
    <t>Некрасова Дарья</t>
  </si>
  <si>
    <t>Питеркаев Данил</t>
  </si>
  <si>
    <t>Абрамова Елизавета</t>
  </si>
  <si>
    <t>Главный судья _________________</t>
  </si>
  <si>
    <t>____________________________</t>
  </si>
  <si>
    <t>Дьячук Оксана г.Чебоксары,МК</t>
  </si>
  <si>
    <t>Главный секретарь</t>
  </si>
  <si>
    <t>Замуриева Татьяна г.Чебоксары, 1 кат.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</si>
</sst>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i/>
      <sz val="14"/>
      <name val="Monotype Corsiva"/>
      <family val="4"/>
    </font>
    <font>
      <b/>
      <sz val="10"/>
      <name val="Times New Roman Cyr"/>
      <family val="1"/>
    </font>
    <font>
      <b/>
      <i/>
      <sz val="10"/>
      <color indexed="41"/>
      <name val="Times New Roman Cyr"/>
      <family val="1"/>
    </font>
    <font>
      <sz val="10"/>
      <name val="Times New Roman"/>
      <family val="1"/>
    </font>
    <font>
      <i/>
      <sz val="8"/>
      <name val="Arial Cyr"/>
      <family val="2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i/>
      <sz val="10"/>
      <color indexed="10"/>
      <name val="Times New Roman Cyr"/>
      <family val="1"/>
    </font>
    <font>
      <b/>
      <sz val="10"/>
      <name val="Courier New"/>
      <family val="3"/>
    </font>
    <font>
      <b/>
      <sz val="8"/>
      <name val="Courier New"/>
      <family val="3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 Cyr"/>
      <family val="1"/>
    </font>
    <font>
      <b/>
      <sz val="10"/>
      <name val="Arial Cyr"/>
      <family val="2"/>
    </font>
    <font>
      <b/>
      <sz val="9"/>
      <name val="Times New Roman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167" fontId="22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26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31" fillId="4" borderId="12" xfId="0" applyFont="1" applyFill="1" applyBorder="1" applyAlignment="1">
      <alignment horizontal="center" vertical="center" wrapText="1" shrinkToFit="1"/>
    </xf>
    <xf numFmtId="0" fontId="31" fillId="4" borderId="13" xfId="0" applyFont="1" applyFill="1" applyBorder="1" applyAlignment="1">
      <alignment horizontal="center" vertical="center" wrapText="1" shrinkToFit="1"/>
    </xf>
    <xf numFmtId="0" fontId="31" fillId="4" borderId="1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167" fontId="31" fillId="22" borderId="15" xfId="0" applyNumberFormat="1" applyFont="1" applyFill="1" applyBorder="1" applyAlignment="1">
      <alignment horizontal="center" vertical="center" wrapText="1"/>
    </xf>
    <xf numFmtId="1" fontId="31" fillId="24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4" borderId="16" xfId="0" applyFont="1" applyFill="1" applyBorder="1" applyAlignment="1">
      <alignment horizontal="center" vertical="center" wrapText="1" shrinkToFit="1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4" borderId="20" xfId="0" applyFont="1" applyFill="1" applyBorder="1" applyAlignment="1">
      <alignment wrapText="1"/>
    </xf>
    <xf numFmtId="0" fontId="31" fillId="4" borderId="21" xfId="0" applyFont="1" applyFill="1" applyBorder="1" applyAlignment="1">
      <alignment horizontal="center" vertical="center"/>
    </xf>
    <xf numFmtId="167" fontId="31" fillId="22" borderId="21" xfId="0" applyNumberFormat="1" applyFont="1" applyFill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 vertical="center"/>
    </xf>
    <xf numFmtId="167" fontId="36" fillId="4" borderId="10" xfId="0" applyNumberFormat="1" applyFont="1" applyFill="1" applyBorder="1" applyAlignment="1">
      <alignment horizontal="center" vertical="center"/>
    </xf>
    <xf numFmtId="167" fontId="35" fillId="0" borderId="12" xfId="0" applyNumberFormat="1" applyFont="1" applyBorder="1" applyAlignment="1">
      <alignment horizontal="center" vertical="center"/>
    </xf>
    <xf numFmtId="167" fontId="37" fillId="0" borderId="12" xfId="0" applyNumberFormat="1" applyFont="1" applyBorder="1" applyAlignment="1">
      <alignment horizontal="center" vertical="center"/>
    </xf>
    <xf numFmtId="167" fontId="37" fillId="0" borderId="13" xfId="0" applyNumberFormat="1" applyFont="1" applyBorder="1" applyAlignment="1">
      <alignment horizontal="center" vertical="center"/>
    </xf>
    <xf numFmtId="167" fontId="37" fillId="0" borderId="14" xfId="0" applyNumberFormat="1" applyFont="1" applyBorder="1" applyAlignment="1">
      <alignment horizontal="center" vertical="center" wrapText="1"/>
    </xf>
    <xf numFmtId="2" fontId="36" fillId="4" borderId="10" xfId="0" applyNumberFormat="1" applyFont="1" applyFill="1" applyBorder="1" applyAlignment="1">
      <alignment horizontal="center" vertical="center"/>
    </xf>
    <xf numFmtId="167" fontId="36" fillId="22" borderId="10" xfId="0" applyNumberFormat="1" applyFont="1" applyFill="1" applyBorder="1" applyAlignment="1">
      <alignment horizontal="center" vertical="center"/>
    </xf>
    <xf numFmtId="0" fontId="37" fillId="24" borderId="1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2" fontId="35" fillId="0" borderId="26" xfId="0" applyNumberFormat="1" applyFont="1" applyBorder="1" applyAlignment="1">
      <alignment horizontal="center" vertical="center"/>
    </xf>
    <xf numFmtId="2" fontId="35" fillId="0" borderId="27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67" fontId="36" fillId="4" borderId="29" xfId="0" applyNumberFormat="1" applyFont="1" applyFill="1" applyBorder="1" applyAlignment="1">
      <alignment horizontal="center" vertical="center"/>
    </xf>
    <xf numFmtId="167" fontId="35" fillId="0" borderId="26" xfId="0" applyNumberFormat="1" applyFont="1" applyBorder="1" applyAlignment="1">
      <alignment horizontal="center" vertical="center"/>
    </xf>
    <xf numFmtId="167" fontId="37" fillId="0" borderId="26" xfId="0" applyNumberFormat="1" applyFont="1" applyBorder="1" applyAlignment="1">
      <alignment horizontal="center" vertical="center"/>
    </xf>
    <xf numFmtId="167" fontId="37" fillId="0" borderId="27" xfId="0" applyNumberFormat="1" applyFont="1" applyBorder="1" applyAlignment="1">
      <alignment horizontal="center" vertical="center"/>
    </xf>
    <xf numFmtId="167" fontId="37" fillId="0" borderId="28" xfId="0" applyNumberFormat="1" applyFont="1" applyBorder="1" applyAlignment="1">
      <alignment horizontal="center" vertical="center" wrapText="1"/>
    </xf>
    <xf numFmtId="2" fontId="36" fillId="4" borderId="29" xfId="0" applyNumberFormat="1" applyFont="1" applyFill="1" applyBorder="1" applyAlignment="1">
      <alignment horizontal="center" vertical="center"/>
    </xf>
    <xf numFmtId="167" fontId="36" fillId="22" borderId="29" xfId="0" applyNumberFormat="1" applyFont="1" applyFill="1" applyBorder="1" applyAlignment="1">
      <alignment horizontal="center" vertical="center"/>
    </xf>
    <xf numFmtId="0" fontId="37" fillId="24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22" xfId="0" applyFont="1" applyBorder="1" applyAlignment="1">
      <alignment horizontal="left" wrapText="1"/>
    </xf>
    <xf numFmtId="0" fontId="34" fillId="0" borderId="31" xfId="0" applyFont="1" applyBorder="1" applyAlignment="1">
      <alignment horizontal="center" vertical="center" wrapText="1"/>
    </xf>
    <xf numFmtId="2" fontId="35" fillId="0" borderId="32" xfId="0" applyNumberFormat="1" applyFont="1" applyBorder="1" applyAlignment="1">
      <alignment horizontal="center" vertical="center"/>
    </xf>
    <xf numFmtId="2" fontId="35" fillId="0" borderId="33" xfId="0" applyNumberFormat="1" applyFont="1" applyBorder="1" applyAlignment="1">
      <alignment horizontal="center" vertical="center"/>
    </xf>
    <xf numFmtId="2" fontId="35" fillId="0" borderId="34" xfId="0" applyNumberFormat="1" applyFont="1" applyBorder="1" applyAlignment="1">
      <alignment horizontal="center" vertical="center"/>
    </xf>
    <xf numFmtId="167" fontId="35" fillId="0" borderId="32" xfId="0" applyNumberFormat="1" applyFont="1" applyBorder="1" applyAlignment="1">
      <alignment horizontal="center" vertical="center"/>
    </xf>
    <xf numFmtId="167" fontId="35" fillId="0" borderId="34" xfId="0" applyNumberFormat="1" applyFont="1" applyBorder="1" applyAlignment="1">
      <alignment horizontal="center" vertical="center"/>
    </xf>
    <xf numFmtId="167" fontId="37" fillId="0" borderId="32" xfId="0" applyNumberFormat="1" applyFont="1" applyBorder="1" applyAlignment="1">
      <alignment horizontal="center" vertical="center"/>
    </xf>
    <xf numFmtId="167" fontId="37" fillId="0" borderId="33" xfId="0" applyNumberFormat="1" applyFont="1" applyBorder="1" applyAlignment="1">
      <alignment horizontal="center" vertical="center"/>
    </xf>
    <xf numFmtId="167" fontId="37" fillId="0" borderId="3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" fontId="35" fillId="0" borderId="35" xfId="0" applyNumberFormat="1" applyFont="1" applyBorder="1" applyAlignment="1">
      <alignment horizontal="center" vertical="center"/>
    </xf>
    <xf numFmtId="2" fontId="35" fillId="0" borderId="36" xfId="0" applyNumberFormat="1" applyFont="1" applyBorder="1" applyAlignment="1">
      <alignment horizontal="center" vertical="center"/>
    </xf>
    <xf numFmtId="2" fontId="35" fillId="0" borderId="37" xfId="0" applyNumberFormat="1" applyFont="1" applyBorder="1" applyAlignment="1">
      <alignment horizontal="center" vertical="center"/>
    </xf>
    <xf numFmtId="167" fontId="35" fillId="0" borderId="35" xfId="0" applyNumberFormat="1" applyFont="1" applyBorder="1" applyAlignment="1">
      <alignment horizontal="center" vertical="center"/>
    </xf>
    <xf numFmtId="167" fontId="35" fillId="0" borderId="37" xfId="0" applyNumberFormat="1" applyFont="1" applyBorder="1" applyAlignment="1">
      <alignment horizontal="center" vertical="center"/>
    </xf>
    <xf numFmtId="167" fontId="37" fillId="0" borderId="35" xfId="0" applyNumberFormat="1" applyFont="1" applyBorder="1" applyAlignment="1">
      <alignment horizontal="center" vertical="center"/>
    </xf>
    <xf numFmtId="167" fontId="37" fillId="0" borderId="36" xfId="0" applyNumberFormat="1" applyFont="1" applyBorder="1" applyAlignment="1">
      <alignment horizontal="center" vertical="center"/>
    </xf>
    <xf numFmtId="167" fontId="37" fillId="0" borderId="37" xfId="0" applyNumberFormat="1" applyFont="1" applyBorder="1" applyAlignment="1">
      <alignment horizontal="center" vertical="center" wrapText="1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67" fontId="35" fillId="0" borderId="26" xfId="0" applyNumberFormat="1" applyFont="1" applyFill="1" applyBorder="1" applyAlignment="1">
      <alignment horizontal="center" vertical="center"/>
    </xf>
    <xf numFmtId="167" fontId="35" fillId="0" borderId="28" xfId="0" applyNumberFormat="1" applyFont="1" applyFill="1" applyBorder="1" applyAlignment="1">
      <alignment horizontal="center" vertical="center"/>
    </xf>
    <xf numFmtId="167" fontId="37" fillId="0" borderId="26" xfId="0" applyNumberFormat="1" applyFont="1" applyFill="1" applyBorder="1" applyAlignment="1">
      <alignment horizontal="center" vertical="center"/>
    </xf>
    <xf numFmtId="167" fontId="37" fillId="0" borderId="27" xfId="0" applyNumberFormat="1" applyFont="1" applyFill="1" applyBorder="1" applyAlignment="1">
      <alignment horizontal="center" vertical="center"/>
    </xf>
    <xf numFmtId="167" fontId="37" fillId="0" borderId="28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38" fillId="0" borderId="39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38" fillId="0" borderId="42" xfId="0" applyFont="1" applyFill="1" applyBorder="1" applyAlignment="1">
      <alignment horizontal="center" vertical="center" wrapText="1"/>
    </xf>
    <xf numFmtId="2" fontId="35" fillId="0" borderId="32" xfId="0" applyNumberFormat="1" applyFont="1" applyFill="1" applyBorder="1" applyAlignment="1">
      <alignment horizontal="center" vertical="center"/>
    </xf>
    <xf numFmtId="2" fontId="35" fillId="0" borderId="33" xfId="0" applyNumberFormat="1" applyFont="1" applyFill="1" applyBorder="1" applyAlignment="1">
      <alignment horizontal="center" vertical="center"/>
    </xf>
    <xf numFmtId="2" fontId="35" fillId="0" borderId="34" xfId="0" applyNumberFormat="1" applyFont="1" applyFill="1" applyBorder="1" applyAlignment="1">
      <alignment horizontal="center" vertical="center"/>
    </xf>
    <xf numFmtId="167" fontId="36" fillId="4" borderId="38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167" fontId="36" fillId="22" borderId="3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V1581"/>
  <sheetViews>
    <sheetView showGridLines="0" tabSelected="1" view="pageBreakPreview" zoomScaleNormal="96" zoomScaleSheetLayoutView="100" workbookViewId="0" topLeftCell="A1">
      <selection activeCell="F12" sqref="F12:F13"/>
    </sheetView>
  </sheetViews>
  <sheetFormatPr defaultColWidth="9.00390625" defaultRowHeight="12.75"/>
  <cols>
    <col min="1" max="1" width="3.125" style="0" customWidth="1"/>
    <col min="2" max="2" width="21.875" style="0" customWidth="1"/>
    <col min="3" max="3" width="17.125" style="0" customWidth="1"/>
    <col min="4" max="20" width="5.875" style="0" customWidth="1"/>
    <col min="21" max="21" width="7.125" style="145" customWidth="1"/>
    <col min="22" max="22" width="10.375" style="146" customWidth="1"/>
  </cols>
  <sheetData>
    <row r="1" spans="1:2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4" customFormat="1" ht="15" customHeight="1">
      <c r="A3" s="5"/>
      <c r="B3" s="6"/>
      <c r="C3" s="7"/>
      <c r="D3" s="8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10" t="s">
        <v>3</v>
      </c>
      <c r="S3" s="10"/>
      <c r="T3" s="10"/>
      <c r="U3" s="10"/>
      <c r="V3" s="10"/>
    </row>
    <row r="4" spans="2:22" s="5" customFormat="1" ht="12" customHeight="1">
      <c r="B4" s="4"/>
      <c r="C4" s="11"/>
      <c r="D4" s="11"/>
      <c r="E4" s="4"/>
      <c r="F4" s="4"/>
      <c r="G4" s="12"/>
      <c r="H4" s="13"/>
      <c r="R4" s="10"/>
      <c r="S4" s="10"/>
      <c r="T4" s="10"/>
      <c r="U4" s="10"/>
      <c r="V4" s="10"/>
    </row>
    <row r="5" spans="2:22" s="5" customFormat="1" ht="12" customHeight="1">
      <c r="B5" s="14"/>
      <c r="C5" s="15"/>
      <c r="D5" s="4"/>
      <c r="E5" s="16" t="s">
        <v>4</v>
      </c>
      <c r="F5" s="12"/>
      <c r="G5" s="4"/>
      <c r="H5" s="12"/>
      <c r="I5" s="4"/>
      <c r="J5" s="4"/>
      <c r="K5" s="16" t="s">
        <v>5</v>
      </c>
      <c r="L5" s="4"/>
      <c r="M5" s="4"/>
      <c r="N5" s="4"/>
      <c r="P5" s="14" t="s">
        <v>6</v>
      </c>
      <c r="Q5" s="4"/>
      <c r="U5" s="17" t="s">
        <v>7</v>
      </c>
      <c r="V5" s="18"/>
    </row>
    <row r="6" spans="2:22" s="5" customFormat="1" ht="12" customHeight="1">
      <c r="B6" s="19"/>
      <c r="C6" s="20"/>
      <c r="D6" s="21" t="s">
        <v>8</v>
      </c>
      <c r="E6" s="22" t="s">
        <v>9</v>
      </c>
      <c r="F6" s="23"/>
      <c r="G6" s="4"/>
      <c r="H6" s="24"/>
      <c r="I6" s="4"/>
      <c r="J6" s="21" t="s">
        <v>10</v>
      </c>
      <c r="K6" s="20" t="s">
        <v>11</v>
      </c>
      <c r="L6" s="25"/>
      <c r="M6" s="4"/>
      <c r="N6" s="4"/>
      <c r="O6" s="21" t="s">
        <v>12</v>
      </c>
      <c r="P6" s="15" t="s">
        <v>13</v>
      </c>
      <c r="Q6" s="26"/>
      <c r="R6" s="27"/>
      <c r="S6" s="27"/>
      <c r="T6" s="27"/>
      <c r="U6" s="27"/>
      <c r="V6" s="27"/>
    </row>
    <row r="7" spans="1:22" s="5" customFormat="1" ht="12" customHeight="1">
      <c r="A7" s="19"/>
      <c r="B7" s="4" t="s">
        <v>14</v>
      </c>
      <c r="C7" s="21"/>
      <c r="D7" s="21">
        <v>2</v>
      </c>
      <c r="E7" s="22" t="s">
        <v>15</v>
      </c>
      <c r="F7" s="28"/>
      <c r="G7" s="4"/>
      <c r="H7" s="24"/>
      <c r="I7" s="4"/>
      <c r="J7" s="21" t="s">
        <v>16</v>
      </c>
      <c r="K7" s="22" t="s">
        <v>17</v>
      </c>
      <c r="L7" s="29"/>
      <c r="M7" s="4"/>
      <c r="N7" s="4"/>
      <c r="O7" s="21" t="s">
        <v>18</v>
      </c>
      <c r="P7" s="22" t="s">
        <v>19</v>
      </c>
      <c r="Q7" s="26"/>
      <c r="R7" s="4"/>
      <c r="S7" s="4"/>
      <c r="T7" s="30"/>
      <c r="U7" s="4" t="s">
        <v>20</v>
      </c>
      <c r="V7" s="24"/>
    </row>
    <row r="8" spans="1:22" s="5" customFormat="1" ht="12" customHeight="1">
      <c r="A8" s="19"/>
      <c r="B8" s="4"/>
      <c r="C8" s="21"/>
      <c r="D8" s="21" t="s">
        <v>21</v>
      </c>
      <c r="E8" s="22" t="s">
        <v>22</v>
      </c>
      <c r="F8" s="28"/>
      <c r="G8" s="4"/>
      <c r="H8" s="24"/>
      <c r="I8" s="4"/>
      <c r="J8" s="21" t="s">
        <v>23</v>
      </c>
      <c r="K8" s="31" t="s">
        <v>24</v>
      </c>
      <c r="L8" s="25"/>
      <c r="M8" s="20"/>
      <c r="N8" s="20"/>
      <c r="O8" s="32"/>
      <c r="P8" s="32"/>
      <c r="Q8" s="33"/>
      <c r="R8" s="4"/>
      <c r="S8" s="4"/>
      <c r="T8" s="30" t="s">
        <v>25</v>
      </c>
      <c r="U8" s="4"/>
      <c r="V8" s="24"/>
    </row>
    <row r="9" spans="1:22" s="4" customFormat="1" ht="12" customHeight="1" thickBot="1">
      <c r="A9" s="32"/>
      <c r="B9" s="34"/>
      <c r="C9" s="5"/>
      <c r="D9" s="21" t="s">
        <v>26</v>
      </c>
      <c r="E9" s="35" t="s">
        <v>27</v>
      </c>
      <c r="F9" s="36"/>
      <c r="H9" s="36"/>
      <c r="I9" s="21"/>
      <c r="J9" s="21" t="s">
        <v>28</v>
      </c>
      <c r="K9" s="31" t="s">
        <v>29</v>
      </c>
      <c r="L9" s="37"/>
      <c r="N9" s="21"/>
      <c r="O9" s="38"/>
      <c r="P9" s="22"/>
      <c r="Q9" s="12"/>
      <c r="R9" s="39"/>
      <c r="S9" s="39"/>
      <c r="T9" s="39"/>
      <c r="U9" s="39"/>
      <c r="V9" s="39"/>
    </row>
    <row r="10" spans="1:22" s="54" customFormat="1" ht="14.25" customHeight="1">
      <c r="A10" s="40" t="s">
        <v>30</v>
      </c>
      <c r="B10" s="41" t="s">
        <v>31</v>
      </c>
      <c r="C10" s="40" t="s">
        <v>32</v>
      </c>
      <c r="D10" s="42" t="s">
        <v>4</v>
      </c>
      <c r="E10" s="43"/>
      <c r="F10" s="43"/>
      <c r="G10" s="44"/>
      <c r="H10" s="45" t="s">
        <v>33</v>
      </c>
      <c r="I10" s="42" t="s">
        <v>5</v>
      </c>
      <c r="J10" s="43"/>
      <c r="K10" s="43"/>
      <c r="L10" s="44"/>
      <c r="M10" s="45" t="s">
        <v>33</v>
      </c>
      <c r="N10" s="46" t="s">
        <v>6</v>
      </c>
      <c r="O10" s="47"/>
      <c r="P10" s="45" t="s">
        <v>33</v>
      </c>
      <c r="Q10" s="48" t="s">
        <v>34</v>
      </c>
      <c r="R10" s="49"/>
      <c r="S10" s="50"/>
      <c r="T10" s="51" t="s">
        <v>33</v>
      </c>
      <c r="U10" s="52" t="s">
        <v>35</v>
      </c>
      <c r="V10" s="53" t="s">
        <v>36</v>
      </c>
    </row>
    <row r="11" spans="1:22" s="54" customFormat="1" ht="23.25" customHeight="1" thickBot="1">
      <c r="A11" s="55"/>
      <c r="B11" s="56"/>
      <c r="C11" s="55"/>
      <c r="D11" s="57" t="s">
        <v>37</v>
      </c>
      <c r="E11" s="58" t="s">
        <v>38</v>
      </c>
      <c r="F11" s="58" t="s">
        <v>39</v>
      </c>
      <c r="G11" s="59" t="s">
        <v>40</v>
      </c>
      <c r="H11" s="60"/>
      <c r="I11" s="57" t="s">
        <v>41</v>
      </c>
      <c r="J11" s="58" t="s">
        <v>42</v>
      </c>
      <c r="K11" s="58" t="s">
        <v>43</v>
      </c>
      <c r="L11" s="59" t="s">
        <v>44</v>
      </c>
      <c r="M11" s="60"/>
      <c r="N11" s="57" t="s">
        <v>45</v>
      </c>
      <c r="O11" s="59" t="s">
        <v>46</v>
      </c>
      <c r="P11" s="60"/>
      <c r="Q11" s="61" t="s">
        <v>47</v>
      </c>
      <c r="R11" s="62" t="s">
        <v>48</v>
      </c>
      <c r="S11" s="63" t="s">
        <v>49</v>
      </c>
      <c r="T11" s="64"/>
      <c r="U11" s="65"/>
      <c r="V11" s="66"/>
    </row>
    <row r="12" spans="1:22" ht="15.75" customHeight="1">
      <c r="A12" s="67">
        <v>1</v>
      </c>
      <c r="B12" s="68" t="s">
        <v>50</v>
      </c>
      <c r="C12" s="69" t="s">
        <v>51</v>
      </c>
      <c r="D12" s="70">
        <v>6.6</v>
      </c>
      <c r="E12" s="71">
        <v>6</v>
      </c>
      <c r="F12" s="71">
        <v>6.2</v>
      </c>
      <c r="G12" s="72">
        <v>6.5</v>
      </c>
      <c r="H12" s="73">
        <f>(SUM(D12:G12)-MIN(D12:G12)-MAX(D12:G12))/2</f>
        <v>6.3500000000000005</v>
      </c>
      <c r="I12" s="70">
        <v>6.8</v>
      </c>
      <c r="J12" s="71">
        <v>6.8</v>
      </c>
      <c r="K12" s="71">
        <v>6.4</v>
      </c>
      <c r="L12" s="72">
        <v>6.4</v>
      </c>
      <c r="M12" s="73">
        <f>(SUM(I12:L12)-MIN(I12:L12)-MAX(I12:L12))/2</f>
        <v>6.6</v>
      </c>
      <c r="N12" s="74">
        <v>0.85</v>
      </c>
      <c r="O12" s="74">
        <v>0.85</v>
      </c>
      <c r="P12" s="73">
        <f>IF(OR(N12=0,O12=0),SUM(N12:O12),AVERAGE(N12:O12))</f>
        <v>0.85</v>
      </c>
      <c r="Q12" s="75"/>
      <c r="R12" s="76"/>
      <c r="S12" s="77"/>
      <c r="T12" s="78">
        <f>(Q12)+S12+R12</f>
        <v>0</v>
      </c>
      <c r="U12" s="79">
        <f>H12+M12+P12-(Q12+R12+S12)</f>
        <v>13.799999999999999</v>
      </c>
      <c r="V12" s="80">
        <f>RANK(U12,$U$12:$U$35,0)</f>
        <v>1</v>
      </c>
    </row>
    <row r="13" spans="1:22" ht="16.5" customHeight="1" thickBot="1">
      <c r="A13" s="81"/>
      <c r="B13" s="68" t="s">
        <v>52</v>
      </c>
      <c r="C13" s="82"/>
      <c r="D13" s="83"/>
      <c r="E13" s="84"/>
      <c r="F13" s="84"/>
      <c r="G13" s="85"/>
      <c r="H13" s="86"/>
      <c r="I13" s="83"/>
      <c r="J13" s="84"/>
      <c r="K13" s="84"/>
      <c r="L13" s="85"/>
      <c r="M13" s="86"/>
      <c r="N13" s="87"/>
      <c r="O13" s="87"/>
      <c r="P13" s="86"/>
      <c r="Q13" s="88"/>
      <c r="R13" s="89"/>
      <c r="S13" s="90"/>
      <c r="T13" s="91"/>
      <c r="U13" s="92"/>
      <c r="V13" s="93"/>
    </row>
    <row r="14" spans="1:22" ht="15.75" customHeight="1">
      <c r="A14" s="94">
        <v>2</v>
      </c>
      <c r="B14" s="95" t="s">
        <v>53</v>
      </c>
      <c r="C14" s="96" t="s">
        <v>54</v>
      </c>
      <c r="D14" s="97">
        <v>5.5</v>
      </c>
      <c r="E14" s="98">
        <v>5.2</v>
      </c>
      <c r="F14" s="98">
        <v>5.8</v>
      </c>
      <c r="G14" s="99">
        <v>5.6</v>
      </c>
      <c r="H14" s="73">
        <f>(SUM(D14:G14)-MIN(D14:G14)-MAX(D14:G14))/2</f>
        <v>5.550000000000001</v>
      </c>
      <c r="I14" s="97">
        <v>6.2</v>
      </c>
      <c r="J14" s="98">
        <v>6.3</v>
      </c>
      <c r="K14" s="98">
        <v>6.3</v>
      </c>
      <c r="L14" s="99">
        <v>5.6</v>
      </c>
      <c r="M14" s="73">
        <f>(SUM(I14:L14)-MIN(I14:L14)-MAX(I14:L14))/2</f>
        <v>6.249999999999998</v>
      </c>
      <c r="N14" s="100">
        <v>0.35</v>
      </c>
      <c r="O14" s="101">
        <v>0.35</v>
      </c>
      <c r="P14" s="73">
        <f>IF(OR(N14=0,O14=0),SUM(N14:O14),AVERAGE(N14:O14))</f>
        <v>0.35</v>
      </c>
      <c r="Q14" s="102">
        <v>0.5</v>
      </c>
      <c r="R14" s="103"/>
      <c r="S14" s="104"/>
      <c r="T14" s="78">
        <f>(Q14)+S14+R14</f>
        <v>0.5</v>
      </c>
      <c r="U14" s="79">
        <f>H14+M14+P14-(Q14+R14+S14)</f>
        <v>11.649999999999999</v>
      </c>
      <c r="V14" s="80">
        <f>RANK(U14,$U$12:$U$35,0)</f>
        <v>3</v>
      </c>
    </row>
    <row r="15" spans="1:22" ht="16.5" customHeight="1" thickBot="1">
      <c r="A15" s="105"/>
      <c r="B15" s="68" t="s">
        <v>55</v>
      </c>
      <c r="C15" s="82"/>
      <c r="D15" s="106"/>
      <c r="E15" s="107"/>
      <c r="F15" s="107"/>
      <c r="G15" s="108"/>
      <c r="H15" s="86"/>
      <c r="I15" s="106"/>
      <c r="J15" s="107"/>
      <c r="K15" s="107"/>
      <c r="L15" s="108"/>
      <c r="M15" s="86"/>
      <c r="N15" s="109"/>
      <c r="O15" s="110"/>
      <c r="P15" s="86"/>
      <c r="Q15" s="111"/>
      <c r="R15" s="112"/>
      <c r="S15" s="113"/>
      <c r="T15" s="91"/>
      <c r="U15" s="92"/>
      <c r="V15" s="93"/>
    </row>
    <row r="16" spans="1:22" s="122" customFormat="1" ht="15.75" customHeight="1">
      <c r="A16" s="67">
        <v>3</v>
      </c>
      <c r="B16" s="68" t="s">
        <v>56</v>
      </c>
      <c r="C16" s="69" t="s">
        <v>57</v>
      </c>
      <c r="D16" s="114">
        <v>5.6</v>
      </c>
      <c r="E16" s="115">
        <v>5.7</v>
      </c>
      <c r="F16" s="115">
        <v>5.6</v>
      </c>
      <c r="G16" s="116">
        <v>5.5</v>
      </c>
      <c r="H16" s="73">
        <f>(SUM(D16:G16)-MIN(D16:G16)-MAX(D16:G16))/2</f>
        <v>5.6</v>
      </c>
      <c r="I16" s="114">
        <v>5.8</v>
      </c>
      <c r="J16" s="115">
        <v>6.2</v>
      </c>
      <c r="K16" s="115">
        <v>5.6</v>
      </c>
      <c r="L16" s="116">
        <v>5.8</v>
      </c>
      <c r="M16" s="73">
        <f>(SUM(I16:L16)-MIN(I16:L16)-MAX(I16:L16))/2</f>
        <v>5.8000000000000025</v>
      </c>
      <c r="N16" s="117">
        <v>0.5</v>
      </c>
      <c r="O16" s="118">
        <v>0.5</v>
      </c>
      <c r="P16" s="73">
        <f>IF(OR(N16=0,O16=0),SUM(N16:O16),AVERAGE(N16:O16))</f>
        <v>0.5</v>
      </c>
      <c r="Q16" s="119"/>
      <c r="R16" s="120"/>
      <c r="S16" s="121"/>
      <c r="T16" s="78">
        <f>(Q16)+S16+R16</f>
        <v>0</v>
      </c>
      <c r="U16" s="79">
        <f>H16+M16+P16-(Q16+R16+S16)</f>
        <v>11.900000000000002</v>
      </c>
      <c r="V16" s="80">
        <f>RANK(U16,$U$12:$U$35,0)</f>
        <v>2</v>
      </c>
    </row>
    <row r="17" spans="1:22" s="122" customFormat="1" ht="16.5" customHeight="1" thickBot="1">
      <c r="A17" s="81"/>
      <c r="B17" s="68" t="s">
        <v>58</v>
      </c>
      <c r="C17" s="82"/>
      <c r="D17" s="114"/>
      <c r="E17" s="115"/>
      <c r="F17" s="115"/>
      <c r="G17" s="116"/>
      <c r="H17" s="86"/>
      <c r="I17" s="114"/>
      <c r="J17" s="115"/>
      <c r="K17" s="115"/>
      <c r="L17" s="116"/>
      <c r="M17" s="86"/>
      <c r="N17" s="117"/>
      <c r="O17" s="118"/>
      <c r="P17" s="86"/>
      <c r="Q17" s="119"/>
      <c r="R17" s="120"/>
      <c r="S17" s="121"/>
      <c r="T17" s="91"/>
      <c r="U17" s="92"/>
      <c r="V17" s="93"/>
    </row>
    <row r="18" spans="1:22" s="122" customFormat="1" ht="13.5" customHeight="1" hidden="1" thickBot="1">
      <c r="A18" s="123">
        <f>A16+1</f>
        <v>4</v>
      </c>
      <c r="B18" s="124"/>
      <c r="C18" s="125"/>
      <c r="D18" s="114"/>
      <c r="E18" s="115"/>
      <c r="F18" s="115"/>
      <c r="G18" s="116"/>
      <c r="H18" s="86">
        <f>(SUM(D18:G18)-MIN(D18:G18)-MAX(D18:G18))/2</f>
        <v>0</v>
      </c>
      <c r="I18" s="114"/>
      <c r="J18" s="115"/>
      <c r="K18" s="115"/>
      <c r="L18" s="116"/>
      <c r="M18" s="86">
        <f>(SUM(I18:L18)-MIN(I18:L18)-MAX(I18:L18))/2</f>
        <v>0</v>
      </c>
      <c r="N18" s="114"/>
      <c r="O18" s="116"/>
      <c r="P18" s="86">
        <f>IF(OR(N18=0,O18=0),SUM(N18:O18),AVERAGE(N18:O18))/2</f>
        <v>0</v>
      </c>
      <c r="Q18" s="126"/>
      <c r="R18" s="127"/>
      <c r="S18" s="128"/>
      <c r="T18" s="78">
        <f>(Q18)+S18+R18</f>
        <v>0</v>
      </c>
      <c r="U18" s="79">
        <f>H18+M18+P18-(Q18/2)-R18-S18</f>
        <v>0</v>
      </c>
      <c r="V18" s="80">
        <f>RANK(U18,$U$12:$U$35,0)</f>
        <v>7</v>
      </c>
    </row>
    <row r="19" spans="1:22" s="122" customFormat="1" ht="13.5" customHeight="1" hidden="1" thickBot="1">
      <c r="A19" s="129"/>
      <c r="B19" s="130"/>
      <c r="C19" s="125"/>
      <c r="D19" s="114"/>
      <c r="E19" s="115"/>
      <c r="F19" s="115"/>
      <c r="G19" s="116"/>
      <c r="H19" s="86"/>
      <c r="I19" s="114"/>
      <c r="J19" s="115"/>
      <c r="K19" s="115"/>
      <c r="L19" s="116"/>
      <c r="M19" s="86"/>
      <c r="N19" s="114"/>
      <c r="O19" s="116"/>
      <c r="P19" s="86"/>
      <c r="Q19" s="126"/>
      <c r="R19" s="127"/>
      <c r="S19" s="128"/>
      <c r="T19" s="91"/>
      <c r="U19" s="92"/>
      <c r="V19" s="93"/>
    </row>
    <row r="20" spans="1:22" s="122" customFormat="1" ht="13.5" customHeight="1" hidden="1" thickBot="1">
      <c r="A20" s="123">
        <f>A18+1</f>
        <v>5</v>
      </c>
      <c r="B20" s="124"/>
      <c r="C20" s="125"/>
      <c r="D20" s="114"/>
      <c r="E20" s="115"/>
      <c r="F20" s="115"/>
      <c r="G20" s="116"/>
      <c r="H20" s="86">
        <f>(SUM(D20:G20)-MIN(D20:G20)-MAX(D20:G20))/2</f>
        <v>0</v>
      </c>
      <c r="I20" s="114"/>
      <c r="J20" s="115"/>
      <c r="K20" s="115"/>
      <c r="L20" s="116"/>
      <c r="M20" s="86">
        <f>(SUM(I20:L20)-MIN(I20:L20)-MAX(I20:L20))/2</f>
        <v>0</v>
      </c>
      <c r="N20" s="114"/>
      <c r="O20" s="116"/>
      <c r="P20" s="86">
        <f>IF(OR(N20=0,O20=0),SUM(N20:O20),AVERAGE(N20:O20))/2</f>
        <v>0</v>
      </c>
      <c r="Q20" s="126"/>
      <c r="R20" s="127"/>
      <c r="S20" s="128"/>
      <c r="T20" s="78">
        <f>(Q20)+S20+R20</f>
        <v>0</v>
      </c>
      <c r="U20" s="79">
        <f>H20+M20+P20-(Q20/2)-R20-S20</f>
        <v>0</v>
      </c>
      <c r="V20" s="80">
        <f>RANK(U20,$U$12:$U$35,0)</f>
        <v>7</v>
      </c>
    </row>
    <row r="21" spans="1:22" s="122" customFormat="1" ht="13.5" customHeight="1" hidden="1" thickBot="1">
      <c r="A21" s="129"/>
      <c r="B21" s="130"/>
      <c r="C21" s="125"/>
      <c r="D21" s="114"/>
      <c r="E21" s="115"/>
      <c r="F21" s="115"/>
      <c r="G21" s="116"/>
      <c r="H21" s="86"/>
      <c r="I21" s="114"/>
      <c r="J21" s="115"/>
      <c r="K21" s="115"/>
      <c r="L21" s="116"/>
      <c r="M21" s="86"/>
      <c r="N21" s="114"/>
      <c r="O21" s="116"/>
      <c r="P21" s="86"/>
      <c r="Q21" s="126"/>
      <c r="R21" s="127"/>
      <c r="S21" s="128"/>
      <c r="T21" s="91"/>
      <c r="U21" s="92"/>
      <c r="V21" s="93"/>
    </row>
    <row r="22" spans="1:22" s="122" customFormat="1" ht="13.5" customHeight="1" hidden="1" thickBot="1">
      <c r="A22" s="123">
        <f>A20+1</f>
        <v>6</v>
      </c>
      <c r="B22" s="124"/>
      <c r="C22" s="125"/>
      <c r="D22" s="114"/>
      <c r="E22" s="115"/>
      <c r="F22" s="115"/>
      <c r="G22" s="116"/>
      <c r="H22" s="86">
        <f>(SUM(D22:G22)-MIN(D22:G22)-MAX(D22:G22))/2</f>
        <v>0</v>
      </c>
      <c r="I22" s="114"/>
      <c r="J22" s="115"/>
      <c r="K22" s="115"/>
      <c r="L22" s="116"/>
      <c r="M22" s="86">
        <f>(SUM(I22:L22)-MIN(I22:L22)-MAX(I22:L22))/2</f>
        <v>0</v>
      </c>
      <c r="N22" s="114"/>
      <c r="O22" s="116"/>
      <c r="P22" s="86">
        <f>IF(OR(N22=0,O22=0),SUM(N22:O22),AVERAGE(N22:O22))/2</f>
        <v>0</v>
      </c>
      <c r="Q22" s="126"/>
      <c r="R22" s="127"/>
      <c r="S22" s="128"/>
      <c r="T22" s="78">
        <f>(Q22)+S22+R22</f>
        <v>0</v>
      </c>
      <c r="U22" s="79">
        <f>H22+M22+P22-(Q22/2)-R22-S22</f>
        <v>0</v>
      </c>
      <c r="V22" s="80">
        <f>RANK(U22,$U$12:$U$35,0)</f>
        <v>7</v>
      </c>
    </row>
    <row r="23" spans="1:22" s="122" customFormat="1" ht="13.5" customHeight="1" hidden="1" thickBot="1">
      <c r="A23" s="129"/>
      <c r="B23" s="130"/>
      <c r="C23" s="125"/>
      <c r="D23" s="114"/>
      <c r="E23" s="115"/>
      <c r="F23" s="115"/>
      <c r="G23" s="116"/>
      <c r="H23" s="86"/>
      <c r="I23" s="114"/>
      <c r="J23" s="115"/>
      <c r="K23" s="115"/>
      <c r="L23" s="116"/>
      <c r="M23" s="86"/>
      <c r="N23" s="114"/>
      <c r="O23" s="116"/>
      <c r="P23" s="86"/>
      <c r="Q23" s="126"/>
      <c r="R23" s="127"/>
      <c r="S23" s="128"/>
      <c r="T23" s="91"/>
      <c r="U23" s="92"/>
      <c r="V23" s="93"/>
    </row>
    <row r="24" spans="1:22" s="122" customFormat="1" ht="13.5" customHeight="1" hidden="1" thickBot="1">
      <c r="A24" s="123">
        <f>A22+1</f>
        <v>7</v>
      </c>
      <c r="B24" s="124"/>
      <c r="C24" s="125"/>
      <c r="D24" s="114"/>
      <c r="E24" s="115"/>
      <c r="F24" s="115"/>
      <c r="G24" s="116"/>
      <c r="H24" s="86">
        <f>(SUM(D24:G24)-MIN(D24:G24)-MAX(D24:G24))/2</f>
        <v>0</v>
      </c>
      <c r="I24" s="114"/>
      <c r="J24" s="115"/>
      <c r="K24" s="115"/>
      <c r="L24" s="116"/>
      <c r="M24" s="86">
        <f>(SUM(I24:L24)-MIN(I24:L24)-MAX(I24:L24))/2</f>
        <v>0</v>
      </c>
      <c r="N24" s="114"/>
      <c r="O24" s="116"/>
      <c r="P24" s="86">
        <f>IF(OR(N24=0,O24=0),SUM(N24:O24),AVERAGE(N24:O24))/2</f>
        <v>0</v>
      </c>
      <c r="Q24" s="126"/>
      <c r="R24" s="127"/>
      <c r="S24" s="128"/>
      <c r="T24" s="78">
        <f>(Q24)+S24+R24</f>
        <v>0</v>
      </c>
      <c r="U24" s="79">
        <f>H24+M24+P24-(Q24/2)-R24-S24</f>
        <v>0</v>
      </c>
      <c r="V24" s="80">
        <f>RANK(U24,$U$12:$U$35,0)</f>
        <v>7</v>
      </c>
    </row>
    <row r="25" spans="1:22" s="122" customFormat="1" ht="13.5" customHeight="1" hidden="1" thickBot="1">
      <c r="A25" s="129"/>
      <c r="B25" s="130"/>
      <c r="C25" s="125"/>
      <c r="D25" s="114"/>
      <c r="E25" s="115"/>
      <c r="F25" s="115"/>
      <c r="G25" s="116"/>
      <c r="H25" s="86"/>
      <c r="I25" s="114"/>
      <c r="J25" s="115"/>
      <c r="K25" s="115"/>
      <c r="L25" s="116"/>
      <c r="M25" s="86"/>
      <c r="N25" s="114"/>
      <c r="O25" s="116"/>
      <c r="P25" s="86"/>
      <c r="Q25" s="126"/>
      <c r="R25" s="127"/>
      <c r="S25" s="128"/>
      <c r="T25" s="91"/>
      <c r="U25" s="92"/>
      <c r="V25" s="93"/>
    </row>
    <row r="26" spans="1:22" s="122" customFormat="1" ht="13.5" customHeight="1" hidden="1" thickBot="1">
      <c r="A26" s="123">
        <f>A24+1</f>
        <v>8</v>
      </c>
      <c r="B26" s="124"/>
      <c r="C26" s="125"/>
      <c r="D26" s="114"/>
      <c r="E26" s="115"/>
      <c r="F26" s="115"/>
      <c r="G26" s="116"/>
      <c r="H26" s="86">
        <f>(SUM(D26:G26)-MIN(D26:G26)-MAX(D26:G26))/2</f>
        <v>0</v>
      </c>
      <c r="I26" s="114"/>
      <c r="J26" s="115"/>
      <c r="K26" s="115"/>
      <c r="L26" s="116"/>
      <c r="M26" s="86">
        <f>(SUM(I26:L26)-MIN(I26:L26)-MAX(I26:L26))/2</f>
        <v>0</v>
      </c>
      <c r="N26" s="114"/>
      <c r="O26" s="116"/>
      <c r="P26" s="86">
        <f>IF(OR(N26=0,O26=0),SUM(N26:O26),AVERAGE(N26:O26))/2</f>
        <v>0</v>
      </c>
      <c r="Q26" s="126"/>
      <c r="R26" s="127"/>
      <c r="S26" s="128"/>
      <c r="T26" s="78">
        <f>(Q26)+S26+R26</f>
        <v>0</v>
      </c>
      <c r="U26" s="79">
        <f>H26+M26+P26-(Q26/2)-R26-S26</f>
        <v>0</v>
      </c>
      <c r="V26" s="80">
        <f>RANK(U26,$U$12:$U$35,0)</f>
        <v>7</v>
      </c>
    </row>
    <row r="27" spans="1:22" s="122" customFormat="1" ht="13.5" customHeight="1" hidden="1" thickBot="1">
      <c r="A27" s="129"/>
      <c r="B27" s="130"/>
      <c r="C27" s="125"/>
      <c r="D27" s="114"/>
      <c r="E27" s="115"/>
      <c r="F27" s="115"/>
      <c r="G27" s="116"/>
      <c r="H27" s="86"/>
      <c r="I27" s="114"/>
      <c r="J27" s="115"/>
      <c r="K27" s="115"/>
      <c r="L27" s="116"/>
      <c r="M27" s="86"/>
      <c r="N27" s="114"/>
      <c r="O27" s="116"/>
      <c r="P27" s="86"/>
      <c r="Q27" s="126"/>
      <c r="R27" s="127"/>
      <c r="S27" s="128"/>
      <c r="T27" s="91"/>
      <c r="U27" s="92"/>
      <c r="V27" s="93"/>
    </row>
    <row r="28" spans="1:22" s="122" customFormat="1" ht="13.5" customHeight="1" hidden="1" thickBot="1">
      <c r="A28" s="123">
        <f>A26+1</f>
        <v>9</v>
      </c>
      <c r="B28" s="124"/>
      <c r="C28" s="125"/>
      <c r="D28" s="114"/>
      <c r="E28" s="115"/>
      <c r="F28" s="115"/>
      <c r="G28" s="116"/>
      <c r="H28" s="86">
        <f>(SUM(D28:G28)-MIN(D28:G28)-MAX(D28:G28))/2</f>
        <v>0</v>
      </c>
      <c r="I28" s="83"/>
      <c r="J28" s="84"/>
      <c r="K28" s="84"/>
      <c r="L28" s="85"/>
      <c r="M28" s="86">
        <f>(SUM(I28:L28)-MIN(I28:L28)-MAX(I28:L28))/2</f>
        <v>0</v>
      </c>
      <c r="N28" s="83"/>
      <c r="O28" s="85"/>
      <c r="P28" s="86">
        <f>IF(OR(N28=0,O28=0),SUM(N28:O28),AVERAGE(N28:O28))/2</f>
        <v>0</v>
      </c>
      <c r="Q28" s="126"/>
      <c r="R28" s="127"/>
      <c r="S28" s="128"/>
      <c r="T28" s="78">
        <f>(Q28)+S28+R28</f>
        <v>0</v>
      </c>
      <c r="U28" s="79">
        <f>H28+M28+P28-(Q28/2)-R28-S28</f>
        <v>0</v>
      </c>
      <c r="V28" s="80">
        <f>RANK(U28,$U$12:$U$35,0)</f>
        <v>7</v>
      </c>
    </row>
    <row r="29" spans="1:22" s="122" customFormat="1" ht="13.5" customHeight="1" hidden="1" thickBot="1">
      <c r="A29" s="131"/>
      <c r="B29" s="132"/>
      <c r="C29" s="133"/>
      <c r="D29" s="134"/>
      <c r="E29" s="135"/>
      <c r="F29" s="135"/>
      <c r="G29" s="136"/>
      <c r="H29" s="137"/>
      <c r="I29" s="97"/>
      <c r="J29" s="98"/>
      <c r="K29" s="98"/>
      <c r="L29" s="99"/>
      <c r="M29" s="137"/>
      <c r="N29" s="97"/>
      <c r="O29" s="99"/>
      <c r="P29" s="137"/>
      <c r="Q29" s="138"/>
      <c r="R29" s="139"/>
      <c r="S29" s="140"/>
      <c r="T29" s="91"/>
      <c r="U29" s="141"/>
      <c r="V29" s="93"/>
    </row>
    <row r="30" spans="1:22" ht="17.25" customHeight="1">
      <c r="A30" s="142">
        <v>4</v>
      </c>
      <c r="B30" s="68" t="s">
        <v>59</v>
      </c>
      <c r="C30" s="96" t="s">
        <v>54</v>
      </c>
      <c r="D30" s="114">
        <v>5.4</v>
      </c>
      <c r="E30" s="115">
        <v>5.1</v>
      </c>
      <c r="F30" s="115">
        <v>5.4</v>
      </c>
      <c r="G30" s="116">
        <v>5.4</v>
      </c>
      <c r="H30" s="73">
        <f>(SUM(D30:G30)-MIN(D30:G30)-MAX(D30:G30))/2</f>
        <v>5.400000000000001</v>
      </c>
      <c r="I30" s="114">
        <v>5.9</v>
      </c>
      <c r="J30" s="115">
        <v>6.2</v>
      </c>
      <c r="K30" s="115">
        <v>5.8</v>
      </c>
      <c r="L30" s="116">
        <v>5.4</v>
      </c>
      <c r="M30" s="73">
        <f>(SUM(I30:L30)-MIN(I30:L30)-MAX(I30:L30))/2</f>
        <v>5.850000000000003</v>
      </c>
      <c r="N30" s="117">
        <v>0.4</v>
      </c>
      <c r="O30" s="118">
        <v>0.4</v>
      </c>
      <c r="P30" s="73">
        <f>IF(OR(N30=0,O30=0),SUM(N30:O30),AVERAGE(N30:O30))</f>
        <v>0.4</v>
      </c>
      <c r="Q30" s="119">
        <v>0.5</v>
      </c>
      <c r="R30" s="120"/>
      <c r="S30" s="121"/>
      <c r="T30" s="78">
        <f>(Q30)+S30+R30</f>
        <v>0.5</v>
      </c>
      <c r="U30" s="79">
        <f>H30+M30+P30-(Q30+R30+S30)</f>
        <v>11.150000000000004</v>
      </c>
      <c r="V30" s="80">
        <f>RANK(U30,$U$12:$U$35,0)</f>
        <v>4</v>
      </c>
    </row>
    <row r="31" spans="1:22" ht="16.5" thickBot="1">
      <c r="A31" s="105"/>
      <c r="B31" s="68" t="s">
        <v>60</v>
      </c>
      <c r="C31" s="82"/>
      <c r="D31" s="114"/>
      <c r="E31" s="115"/>
      <c r="F31" s="115"/>
      <c r="G31" s="116"/>
      <c r="H31" s="86"/>
      <c r="I31" s="114"/>
      <c r="J31" s="115"/>
      <c r="K31" s="115"/>
      <c r="L31" s="116"/>
      <c r="M31" s="86"/>
      <c r="N31" s="117"/>
      <c r="O31" s="118"/>
      <c r="P31" s="86"/>
      <c r="Q31" s="119"/>
      <c r="R31" s="120"/>
      <c r="S31" s="121"/>
      <c r="T31" s="91"/>
      <c r="U31" s="92"/>
      <c r="V31" s="93"/>
    </row>
    <row r="32" spans="1:22" ht="15.75">
      <c r="A32" s="67">
        <v>5</v>
      </c>
      <c r="B32" s="68" t="s">
        <v>61</v>
      </c>
      <c r="C32" s="69" t="s">
        <v>54</v>
      </c>
      <c r="D32" s="114">
        <v>5</v>
      </c>
      <c r="E32" s="115">
        <v>5.4</v>
      </c>
      <c r="F32" s="115">
        <v>5.4</v>
      </c>
      <c r="G32" s="116">
        <v>5.5</v>
      </c>
      <c r="H32" s="73">
        <f>(SUM(D32:G32)-MIN(D32:G32)-MAX(D32:G32))/2</f>
        <v>5.4</v>
      </c>
      <c r="I32" s="114">
        <v>5.9</v>
      </c>
      <c r="J32" s="115">
        <v>6.4</v>
      </c>
      <c r="K32" s="115">
        <v>5.5</v>
      </c>
      <c r="L32" s="116">
        <v>5</v>
      </c>
      <c r="M32" s="73">
        <f>(SUM(I32:L32)-MIN(I32:L32)-MAX(I32:L32))/2</f>
        <v>5.7</v>
      </c>
      <c r="N32" s="117">
        <v>0.35</v>
      </c>
      <c r="O32" s="118">
        <v>0.35</v>
      </c>
      <c r="P32" s="73">
        <f>IF(OR(N32=0,O32=0),SUM(N32:O32),AVERAGE(N32:O32))</f>
        <v>0.35</v>
      </c>
      <c r="Q32" s="119">
        <v>0.5</v>
      </c>
      <c r="R32" s="120"/>
      <c r="S32" s="121"/>
      <c r="T32" s="78">
        <f>(Q32)+S32+R32</f>
        <v>0.5</v>
      </c>
      <c r="U32" s="79">
        <f>H32+M32+P32-(Q32+R32+S32)</f>
        <v>10.950000000000001</v>
      </c>
      <c r="V32" s="80">
        <f>RANK(U32,$U$12:$U$35,0)</f>
        <v>6</v>
      </c>
    </row>
    <row r="33" spans="1:22" ht="16.5" thickBot="1">
      <c r="A33" s="81"/>
      <c r="B33" s="68" t="s">
        <v>62</v>
      </c>
      <c r="C33" s="82"/>
      <c r="D33" s="114"/>
      <c r="E33" s="115"/>
      <c r="F33" s="115"/>
      <c r="G33" s="116"/>
      <c r="H33" s="86"/>
      <c r="I33" s="114"/>
      <c r="J33" s="115"/>
      <c r="K33" s="115"/>
      <c r="L33" s="116"/>
      <c r="M33" s="86"/>
      <c r="N33" s="117"/>
      <c r="O33" s="118"/>
      <c r="P33" s="86"/>
      <c r="Q33" s="119"/>
      <c r="R33" s="120"/>
      <c r="S33" s="121"/>
      <c r="T33" s="91"/>
      <c r="U33" s="92"/>
      <c r="V33" s="93"/>
    </row>
    <row r="34" spans="1:22" ht="15.75">
      <c r="A34" s="67">
        <v>6</v>
      </c>
      <c r="B34" s="68" t="s">
        <v>63</v>
      </c>
      <c r="C34" s="69" t="s">
        <v>57</v>
      </c>
      <c r="D34" s="114">
        <v>5.2</v>
      </c>
      <c r="E34" s="115">
        <v>4.9</v>
      </c>
      <c r="F34" s="115">
        <v>5.2</v>
      </c>
      <c r="G34" s="116">
        <v>5.2</v>
      </c>
      <c r="H34" s="73">
        <f>(SUM(D34:G34)-MIN(D34:G34)-MAX(D34:G34))/2</f>
        <v>5.199999999999999</v>
      </c>
      <c r="I34" s="114">
        <v>5.6</v>
      </c>
      <c r="J34" s="115">
        <v>5.7</v>
      </c>
      <c r="K34" s="115">
        <v>5.4</v>
      </c>
      <c r="L34" s="116">
        <v>5.1</v>
      </c>
      <c r="M34" s="73">
        <f>(SUM(I34:L34)-MIN(I34:L34)-MAX(I34:L34))/2</f>
        <v>5.500000000000002</v>
      </c>
      <c r="N34" s="117">
        <v>0.45</v>
      </c>
      <c r="O34" s="118">
        <v>0.45</v>
      </c>
      <c r="P34" s="73">
        <f>IF(OR(N34=0,O34=0),SUM(N34:O34),AVERAGE(N34:O34))</f>
        <v>0.45</v>
      </c>
      <c r="Q34" s="119"/>
      <c r="R34" s="120"/>
      <c r="S34" s="121"/>
      <c r="T34" s="78">
        <f>(Q34)+S34+R34</f>
        <v>0</v>
      </c>
      <c r="U34" s="79">
        <f>H34+M34+P34-(Q34+R34+S34)</f>
        <v>11.15</v>
      </c>
      <c r="V34" s="80">
        <f>RANK(U34,$U$12:$U$35,0)</f>
        <v>5</v>
      </c>
    </row>
    <row r="35" spans="1:22" ht="15.75">
      <c r="A35" s="81"/>
      <c r="B35" s="68" t="s">
        <v>64</v>
      </c>
      <c r="C35" s="82"/>
      <c r="D35" s="114"/>
      <c r="E35" s="115"/>
      <c r="F35" s="115"/>
      <c r="G35" s="116"/>
      <c r="H35" s="86"/>
      <c r="I35" s="114"/>
      <c r="J35" s="115"/>
      <c r="K35" s="115"/>
      <c r="L35" s="116"/>
      <c r="M35" s="86"/>
      <c r="N35" s="117"/>
      <c r="O35" s="118"/>
      <c r="P35" s="86"/>
      <c r="Q35" s="119"/>
      <c r="R35" s="120"/>
      <c r="S35" s="121"/>
      <c r="T35" s="91"/>
      <c r="U35" s="92"/>
      <c r="V35" s="93"/>
    </row>
    <row r="36" spans="2:20" ht="12.75">
      <c r="B36" s="143"/>
      <c r="S36" s="144"/>
      <c r="T36" s="144"/>
    </row>
    <row r="37" spans="19:20" ht="12.75">
      <c r="S37" s="144"/>
      <c r="T37" s="144"/>
    </row>
    <row r="38" spans="19:20" ht="12.75">
      <c r="S38" s="144"/>
      <c r="T38" s="144"/>
    </row>
    <row r="39" spans="3:20" ht="12.75">
      <c r="C39" s="147" t="s">
        <v>65</v>
      </c>
      <c r="D39" s="147"/>
      <c r="E39" s="147"/>
      <c r="F39" s="148" t="s">
        <v>66</v>
      </c>
      <c r="G39" s="148"/>
      <c r="H39" s="148"/>
      <c r="I39" s="148"/>
      <c r="J39" s="148"/>
      <c r="K39" s="148"/>
      <c r="L39" s="148" t="s">
        <v>67</v>
      </c>
      <c r="M39" s="148"/>
      <c r="N39" s="148"/>
      <c r="O39" s="148"/>
      <c r="P39" s="148"/>
      <c r="Q39" s="148"/>
      <c r="R39" s="144"/>
      <c r="S39" s="144"/>
      <c r="T39" s="144"/>
    </row>
    <row r="40" spans="12:20" ht="12.75">
      <c r="L40" s="144"/>
      <c r="M40" s="148"/>
      <c r="N40" s="148"/>
      <c r="O40" s="148"/>
      <c r="P40" s="148"/>
      <c r="Q40" s="148"/>
      <c r="R40" s="148"/>
      <c r="S40" s="144"/>
      <c r="T40" s="144"/>
    </row>
    <row r="41" spans="3:20" ht="12.75">
      <c r="C41" t="s">
        <v>68</v>
      </c>
      <c r="E41" s="149"/>
      <c r="F41" s="148" t="s">
        <v>66</v>
      </c>
      <c r="G41" s="148"/>
      <c r="H41" s="148"/>
      <c r="I41" s="148"/>
      <c r="J41" s="148"/>
      <c r="K41" s="148"/>
      <c r="L41" s="148" t="s">
        <v>69</v>
      </c>
      <c r="M41" s="148"/>
      <c r="N41" s="148"/>
      <c r="O41" s="148"/>
      <c r="P41" s="148"/>
      <c r="Q41" s="148"/>
      <c r="R41" s="144"/>
      <c r="S41" s="144"/>
      <c r="T41" s="144"/>
    </row>
    <row r="42" spans="4:20" ht="12.75">
      <c r="D42" s="149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</row>
    <row r="43" spans="4:20" ht="12.75">
      <c r="D43" s="149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</row>
    <row r="44" spans="4:20" ht="12.75">
      <c r="D44" s="149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</row>
    <row r="45" spans="4:20" ht="12.75">
      <c r="D45" s="149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</row>
    <row r="46" spans="4:20" ht="12.75">
      <c r="D46" s="149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</row>
    <row r="47" spans="4:20" ht="12.75">
      <c r="D47" s="149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</row>
    <row r="48" spans="4:20" ht="12.75">
      <c r="D48" s="149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4:20" ht="12.75">
      <c r="D49" s="149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</row>
    <row r="50" spans="4:20" ht="12.75">
      <c r="D50" s="149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</row>
    <row r="51" spans="4:20" ht="12.75">
      <c r="D51" s="149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</row>
    <row r="52" spans="4:20" ht="12.75">
      <c r="D52" s="149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</row>
    <row r="53" spans="4:20" ht="12.75">
      <c r="D53" s="149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</row>
    <row r="54" spans="4:20" ht="12.75">
      <c r="D54" s="149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</row>
    <row r="55" spans="4:20" ht="12.75">
      <c r="D55" s="149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</row>
    <row r="56" spans="4:20" ht="12.75">
      <c r="D56" s="149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</row>
    <row r="57" spans="4:20" ht="12.75">
      <c r="D57" s="149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</row>
    <row r="58" spans="4:20" ht="12.75">
      <c r="D58" s="149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</row>
    <row r="59" spans="4:20" ht="12.75">
      <c r="D59" s="149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</row>
    <row r="60" spans="4:20" ht="12.75">
      <c r="D60" s="149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</row>
    <row r="61" spans="4:20" ht="12.75">
      <c r="D61" s="149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</row>
    <row r="62" spans="4:20" ht="12.75">
      <c r="D62" s="149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</row>
    <row r="63" spans="4:20" ht="12.75">
      <c r="D63" s="149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</row>
    <row r="64" spans="4:20" ht="12.75">
      <c r="D64" s="149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</row>
    <row r="65" spans="4:20" ht="12.75">
      <c r="D65" s="149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</row>
    <row r="66" spans="4:20" ht="12.75">
      <c r="D66" s="149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</row>
    <row r="67" spans="4:20" ht="12.75">
      <c r="D67" s="149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</row>
    <row r="68" spans="4:20" ht="12.75">
      <c r="D68" s="149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</row>
    <row r="69" spans="4:20" ht="12.75">
      <c r="D69" s="149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</row>
    <row r="70" spans="4:20" ht="12.75">
      <c r="D70" s="149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</row>
    <row r="71" spans="4:20" ht="12.75">
      <c r="D71" s="149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</row>
    <row r="72" spans="4:20" ht="12.75">
      <c r="D72" s="149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</row>
    <row r="73" spans="4:20" ht="12.75">
      <c r="D73" s="149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</row>
    <row r="74" spans="4:20" ht="12.75">
      <c r="D74" s="149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</row>
    <row r="75" spans="4:20" ht="12.75">
      <c r="D75" s="149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</row>
    <row r="76" spans="4:20" ht="12.75">
      <c r="D76" s="149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</row>
    <row r="77" spans="4:20" ht="12.75">
      <c r="D77" s="149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</row>
    <row r="78" spans="4:20" ht="12.75">
      <c r="D78" s="149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</row>
    <row r="79" spans="4:20" ht="12.75">
      <c r="D79" s="149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</row>
    <row r="80" spans="4:20" ht="12.75">
      <c r="D80" s="149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</row>
    <row r="81" spans="4:20" ht="12.75">
      <c r="D81" s="149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</row>
    <row r="82" spans="4:20" ht="12.75">
      <c r="D82" s="149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</row>
    <row r="83" spans="4:20" ht="12.75">
      <c r="D83" s="149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</row>
    <row r="84" spans="4:20" ht="12.75">
      <c r="D84" s="149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</row>
    <row r="85" spans="4:20" ht="12.75">
      <c r="D85" s="149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</row>
    <row r="86" spans="4:20" ht="12.75">
      <c r="D86" s="149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4:20" ht="12.75">
      <c r="D87" s="149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</row>
    <row r="88" spans="4:20" ht="12.75">
      <c r="D88" s="149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</row>
    <row r="89" spans="4:20" ht="12.75">
      <c r="D89" s="149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</row>
    <row r="90" spans="4:20" ht="12.75">
      <c r="D90" s="149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</row>
    <row r="91" spans="4:20" ht="12.75">
      <c r="D91" s="149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</row>
    <row r="92" spans="4:20" ht="12.75">
      <c r="D92" s="149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</row>
    <row r="93" spans="4:20" ht="12.75">
      <c r="D93" s="149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</row>
    <row r="94" spans="4:20" ht="12.75">
      <c r="D94" s="149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</row>
    <row r="95" spans="4:20" ht="12.75">
      <c r="D95" s="149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</row>
    <row r="96" spans="4:20" ht="12.75">
      <c r="D96" s="149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</row>
    <row r="97" spans="4:20" ht="12.75">
      <c r="D97" s="149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</row>
    <row r="98" spans="4:20" ht="12.75">
      <c r="D98" s="149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</row>
    <row r="99" spans="4:20" ht="12.75">
      <c r="D99" s="149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</row>
    <row r="100" spans="4:20" ht="12.75">
      <c r="D100" s="149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</row>
    <row r="101" spans="4:20" ht="12.75">
      <c r="D101" s="149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</row>
    <row r="102" spans="4:20" ht="12.75">
      <c r="D102" s="149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</row>
    <row r="103" spans="4:20" ht="12.75">
      <c r="D103" s="149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</row>
    <row r="104" spans="4:20" ht="12.75">
      <c r="D104" s="149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</row>
    <row r="105" spans="4:20" ht="12.75">
      <c r="D105" s="149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</row>
    <row r="106" spans="4:20" ht="12.75">
      <c r="D106" s="149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</row>
    <row r="107" spans="4:20" ht="12.75">
      <c r="D107" s="149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</row>
    <row r="108" spans="4:20" ht="12.75">
      <c r="D108" s="149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</row>
    <row r="109" spans="4:20" ht="12.75">
      <c r="D109" s="149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</row>
    <row r="110" spans="4:20" ht="12.75">
      <c r="D110" s="149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</row>
    <row r="111" spans="4:20" ht="12.75">
      <c r="D111" s="149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</row>
    <row r="112" spans="4:20" ht="12.75">
      <c r="D112" s="149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</row>
    <row r="113" spans="4:20" ht="12.75">
      <c r="D113" s="149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</row>
    <row r="114" spans="4:20" ht="12.75">
      <c r="D114" s="149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</row>
    <row r="115" spans="4:20" ht="12.75">
      <c r="D115" s="149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</row>
    <row r="116" spans="4:20" ht="12.75">
      <c r="D116" s="149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</row>
    <row r="117" spans="4:20" ht="12.75">
      <c r="D117" s="149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</row>
    <row r="118" spans="4:20" ht="12.75">
      <c r="D118" s="149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</row>
    <row r="119" spans="4:20" ht="12.75">
      <c r="D119" s="149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</row>
    <row r="120" spans="4:20" ht="12.75">
      <c r="D120" s="149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</row>
    <row r="121" spans="4:20" ht="12.75">
      <c r="D121" s="149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</row>
    <row r="122" spans="4:20" ht="12.75">
      <c r="D122" s="149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</row>
    <row r="123" spans="4:20" ht="12.75">
      <c r="D123" s="149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</row>
    <row r="124" spans="4:20" ht="12.75">
      <c r="D124" s="149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</row>
    <row r="125" spans="4:20" ht="12.75">
      <c r="D125" s="149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</row>
    <row r="126" spans="4:20" ht="12.75">
      <c r="D126" s="149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</row>
    <row r="127" spans="4:20" ht="12.75">
      <c r="D127" s="149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</row>
    <row r="128" spans="4:20" ht="12.75">
      <c r="D128" s="149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</row>
    <row r="129" spans="4:20" ht="12.75">
      <c r="D129" s="149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</row>
    <row r="130" spans="4:20" ht="12.75">
      <c r="D130" s="149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</row>
    <row r="131" spans="4:20" ht="12.75">
      <c r="D131" s="149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</row>
    <row r="132" spans="4:20" ht="12.75">
      <c r="D132" s="149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</row>
    <row r="133" spans="4:20" ht="12.75">
      <c r="D133" s="149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</row>
    <row r="134" spans="4:20" ht="12.75">
      <c r="D134" s="149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</row>
    <row r="135" spans="4:20" ht="12.75">
      <c r="D135" s="149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</row>
    <row r="136" spans="4:20" ht="12.75">
      <c r="D136" s="149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</row>
    <row r="137" spans="4:20" ht="12.75">
      <c r="D137" s="149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</row>
    <row r="138" spans="4:20" ht="12.75">
      <c r="D138" s="149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</row>
    <row r="139" spans="4:20" ht="12.75">
      <c r="D139" s="149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</row>
    <row r="140" spans="4:20" ht="12.75">
      <c r="D140" s="149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</row>
    <row r="141" spans="4:20" ht="12.75">
      <c r="D141" s="149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</row>
    <row r="142" spans="4:20" ht="12.75">
      <c r="D142" s="149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</row>
    <row r="143" spans="4:20" ht="12.75">
      <c r="D143" s="149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</row>
    <row r="144" spans="4:20" ht="12.75">
      <c r="D144" s="149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</row>
    <row r="145" spans="4:20" ht="12.75">
      <c r="D145" s="149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</row>
    <row r="146" spans="4:20" ht="12.75">
      <c r="D146" s="149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</row>
    <row r="147" spans="4:20" ht="12.75">
      <c r="D147" s="149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</row>
    <row r="148" spans="4:20" ht="12.75">
      <c r="D148" s="149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</row>
    <row r="149" spans="4:20" ht="12.75">
      <c r="D149" s="149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</row>
    <row r="150" spans="4:20" ht="12.75">
      <c r="D150" s="149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</row>
    <row r="151" spans="4:20" ht="12.75">
      <c r="D151" s="149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</row>
    <row r="152" spans="4:20" ht="12.75">
      <c r="D152" s="149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</row>
    <row r="153" spans="4:20" ht="12.75">
      <c r="D153" s="149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</row>
    <row r="154" spans="4:20" ht="12.75">
      <c r="D154" s="149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</row>
    <row r="155" spans="4:20" ht="12.75">
      <c r="D155" s="149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</row>
    <row r="156" spans="4:20" ht="12.75">
      <c r="D156" s="149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</row>
    <row r="157" spans="4:20" ht="12.75">
      <c r="D157" s="149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</row>
    <row r="158" spans="4:20" ht="12.75">
      <c r="D158" s="149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</row>
    <row r="159" spans="4:20" ht="12.75">
      <c r="D159" s="149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</row>
    <row r="160" spans="4:20" ht="12.75">
      <c r="D160" s="149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</row>
    <row r="161" spans="4:20" ht="12.75">
      <c r="D161" s="149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</row>
    <row r="162" spans="4:20" ht="12.75">
      <c r="D162" s="149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</row>
    <row r="163" spans="4:20" ht="12.75">
      <c r="D163" s="149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</row>
    <row r="164" spans="4:20" ht="12.75">
      <c r="D164" s="149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</row>
    <row r="165" spans="4:20" ht="12.75">
      <c r="D165" s="149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</row>
    <row r="166" spans="4:20" ht="12.75">
      <c r="D166" s="149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</row>
    <row r="167" spans="4:20" ht="12.75">
      <c r="D167" s="149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</row>
    <row r="168" spans="4:20" ht="12.75">
      <c r="D168" s="149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</row>
    <row r="169" spans="4:20" ht="12.75">
      <c r="D169" s="149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</row>
    <row r="170" spans="4:20" ht="12.75">
      <c r="D170" s="149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</row>
    <row r="171" spans="4:20" ht="12.75">
      <c r="D171" s="149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</row>
    <row r="172" spans="4:20" ht="12.75">
      <c r="D172" s="149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</row>
    <row r="173" spans="4:20" ht="12.75">
      <c r="D173" s="149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</row>
    <row r="174" spans="4:20" ht="12.75">
      <c r="D174" s="149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</row>
    <row r="175" spans="4:20" ht="12.75">
      <c r="D175" s="149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</row>
    <row r="176" spans="4:20" ht="12.75">
      <c r="D176" s="149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</row>
    <row r="177" spans="4:20" ht="12.75">
      <c r="D177" s="149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</row>
    <row r="178" spans="4:20" ht="12.75">
      <c r="D178" s="149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</row>
    <row r="179" spans="4:20" ht="12.75">
      <c r="D179" s="149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</row>
    <row r="180" spans="4:20" ht="12.75">
      <c r="D180" s="149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</row>
    <row r="181" spans="4:20" ht="12.75">
      <c r="D181" s="149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</row>
    <row r="182" spans="4:20" ht="12.75">
      <c r="D182" s="149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</row>
    <row r="183" spans="4:20" ht="12.75">
      <c r="D183" s="149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</row>
    <row r="184" spans="4:20" ht="12.75">
      <c r="D184" s="149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</row>
    <row r="185" spans="4:20" ht="12.75">
      <c r="D185" s="149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</row>
    <row r="186" spans="4:20" ht="12.75">
      <c r="D186" s="149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</row>
    <row r="187" spans="4:20" ht="12.75">
      <c r="D187" s="149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</row>
    <row r="188" spans="4:20" ht="12.75">
      <c r="D188" s="149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</row>
    <row r="189" spans="4:20" ht="12.75">
      <c r="D189" s="149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</row>
    <row r="190" spans="4:20" ht="12.75">
      <c r="D190" s="149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</row>
    <row r="191" spans="4:20" ht="12.75">
      <c r="D191" s="149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</row>
    <row r="192" spans="4:20" ht="12.75">
      <c r="D192" s="149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</row>
    <row r="193" spans="4:20" ht="12.75">
      <c r="D193" s="149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</row>
    <row r="194" spans="4:20" ht="12.75">
      <c r="D194" s="149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</row>
    <row r="195" spans="4:20" ht="12.75">
      <c r="D195" s="149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</row>
    <row r="196" spans="4:20" ht="12.75">
      <c r="D196" s="149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</row>
    <row r="197" spans="4:20" ht="12.75">
      <c r="D197" s="149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</row>
    <row r="198" spans="4:20" ht="12.75">
      <c r="D198" s="149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</row>
    <row r="199" spans="4:20" ht="12.75">
      <c r="D199" s="149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</row>
    <row r="200" spans="4:20" ht="12.75">
      <c r="D200" s="149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</row>
    <row r="201" spans="4:20" ht="12.75">
      <c r="D201" s="149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</row>
    <row r="202" spans="4:20" ht="12.75">
      <c r="D202" s="149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</row>
    <row r="203" spans="4:20" ht="12.75">
      <c r="D203" s="149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</row>
    <row r="204" spans="4:20" ht="12.75">
      <c r="D204" s="149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</row>
    <row r="205" spans="4:20" ht="12.75">
      <c r="D205" s="149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</row>
    <row r="206" spans="4:20" ht="12.75">
      <c r="D206" s="149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</row>
    <row r="207" spans="4:20" ht="12.75">
      <c r="D207" s="149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</row>
    <row r="208" spans="4:20" ht="12.75">
      <c r="D208" s="149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</row>
    <row r="209" spans="4:20" ht="12.75">
      <c r="D209" s="149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</row>
    <row r="210" spans="4:20" ht="12.75">
      <c r="D210" s="149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</row>
    <row r="211" spans="4:20" ht="12.75">
      <c r="D211" s="149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</row>
    <row r="212" spans="4:20" ht="12.75">
      <c r="D212" s="149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</row>
    <row r="213" spans="4:20" ht="12.75">
      <c r="D213" s="149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</row>
    <row r="214" spans="4:20" ht="12.75">
      <c r="D214" s="149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</row>
    <row r="215" spans="4:20" ht="12.75">
      <c r="D215" s="149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</row>
    <row r="216" spans="4:20" ht="12.75">
      <c r="D216" s="149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</row>
    <row r="217" spans="4:20" ht="12.75">
      <c r="D217" s="149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</row>
    <row r="218" spans="4:20" ht="12.75">
      <c r="D218" s="149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</row>
    <row r="219" spans="4:20" ht="12.75">
      <c r="D219" s="149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</row>
    <row r="220" spans="4:20" ht="12.75">
      <c r="D220" s="149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</row>
    <row r="221" spans="4:20" ht="12.75">
      <c r="D221" s="149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</row>
    <row r="222" spans="4:20" ht="12.75">
      <c r="D222" s="149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</row>
    <row r="223" spans="4:20" ht="12.75">
      <c r="D223" s="149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</row>
    <row r="224" spans="4:20" ht="12.75">
      <c r="D224" s="149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</row>
    <row r="225" spans="4:20" ht="12.75">
      <c r="D225" s="149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</row>
    <row r="226" spans="4:20" ht="12.75">
      <c r="D226" s="149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</row>
    <row r="227" spans="4:20" ht="12.75">
      <c r="D227" s="149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</row>
    <row r="228" spans="4:20" ht="12.75">
      <c r="D228" s="149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</row>
    <row r="229" spans="4:20" ht="12.75">
      <c r="D229" s="149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</row>
    <row r="230" spans="4:20" ht="12.75">
      <c r="D230" s="149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</row>
    <row r="231" spans="4:20" ht="12.75">
      <c r="D231" s="149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</row>
    <row r="232" spans="4:20" ht="12.75">
      <c r="D232" s="149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</row>
    <row r="233" spans="4:20" ht="12.75">
      <c r="D233" s="149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</row>
    <row r="234" spans="4:20" ht="12.75">
      <c r="D234" s="149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</row>
    <row r="235" spans="4:20" ht="12.75">
      <c r="D235" s="149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</row>
    <row r="236" spans="4:20" ht="12.75">
      <c r="D236" s="149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</row>
    <row r="237" spans="4:20" ht="12.75">
      <c r="D237" s="149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</row>
    <row r="238" spans="4:20" ht="12.75">
      <c r="D238" s="149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</row>
    <row r="239" spans="4:20" ht="12.75">
      <c r="D239" s="149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</row>
    <row r="240" spans="4:20" ht="12.75">
      <c r="D240" s="149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</row>
    <row r="241" spans="4:20" ht="12.75">
      <c r="D241" s="149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</row>
    <row r="242" spans="4:20" ht="12.75">
      <c r="D242" s="149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</row>
    <row r="243" spans="4:20" ht="12.75">
      <c r="D243" s="149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</row>
    <row r="244" spans="4:20" ht="12.75">
      <c r="D244" s="149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</row>
    <row r="245" spans="4:20" ht="12.75">
      <c r="D245" s="149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</row>
    <row r="246" spans="4:20" ht="12.75">
      <c r="D246" s="149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</row>
    <row r="247" spans="4:20" ht="12.75">
      <c r="D247" s="149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</row>
    <row r="248" spans="4:20" ht="12.75">
      <c r="D248" s="149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</row>
    <row r="249" spans="4:20" ht="12.75">
      <c r="D249" s="149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</row>
    <row r="250" spans="4:20" ht="12.75">
      <c r="D250" s="149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</row>
    <row r="251" spans="4:20" ht="12.75">
      <c r="D251" s="149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</row>
    <row r="252" spans="4:20" ht="12.75">
      <c r="D252" s="149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</row>
    <row r="253" spans="4:20" ht="12.75">
      <c r="D253" s="149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</row>
    <row r="254" spans="4:20" ht="12.75">
      <c r="D254" s="149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</row>
    <row r="255" spans="4:20" ht="12.75">
      <c r="D255" s="149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</row>
    <row r="256" spans="4:20" ht="12.75">
      <c r="D256" s="149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</row>
    <row r="257" spans="4:20" ht="12.75">
      <c r="D257" s="149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</row>
    <row r="258" spans="4:20" ht="12.75">
      <c r="D258" s="149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</row>
    <row r="259" spans="4:20" ht="12.75">
      <c r="D259" s="149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</row>
    <row r="260" spans="4:20" ht="12.75">
      <c r="D260" s="149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</row>
    <row r="261" spans="4:20" ht="12.75">
      <c r="D261" s="149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</row>
    <row r="262" spans="4:20" ht="12.75">
      <c r="D262" s="149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</row>
    <row r="263" spans="4:20" ht="12.75">
      <c r="D263" s="149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</row>
    <row r="264" spans="4:20" ht="12.75">
      <c r="D264" s="149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</row>
    <row r="265" spans="4:20" ht="12.75">
      <c r="D265" s="149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</row>
    <row r="266" spans="4:20" ht="12.75">
      <c r="D266" s="149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</row>
    <row r="267" spans="4:20" ht="12.75">
      <c r="D267" s="149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</row>
    <row r="268" spans="4:20" ht="12.75">
      <c r="D268" s="149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</row>
    <row r="269" spans="4:20" ht="12.75">
      <c r="D269" s="149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</row>
    <row r="270" spans="4:20" ht="12.75">
      <c r="D270" s="149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</row>
    <row r="271" spans="4:20" ht="12.75">
      <c r="D271" s="149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</row>
    <row r="272" spans="4:20" ht="12.75">
      <c r="D272" s="149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</row>
    <row r="273" spans="4:20" ht="12.75">
      <c r="D273" s="149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</row>
    <row r="274" spans="4:20" ht="12.75">
      <c r="D274" s="149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</row>
    <row r="275" spans="4:20" ht="12.75">
      <c r="D275" s="149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</row>
    <row r="276" spans="4:20" ht="12.75">
      <c r="D276" s="149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</row>
    <row r="277" spans="4:20" ht="12.75">
      <c r="D277" s="149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</row>
    <row r="278" spans="4:20" ht="12.75">
      <c r="D278" s="149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</row>
    <row r="279" spans="4:20" ht="12.75">
      <c r="D279" s="149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</row>
    <row r="280" spans="4:20" ht="12.75">
      <c r="D280" s="149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</row>
    <row r="281" spans="4:20" ht="12.75">
      <c r="D281" s="149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</row>
    <row r="282" spans="4:20" ht="12.75">
      <c r="D282" s="149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</row>
    <row r="283" spans="4:20" ht="12.75">
      <c r="D283" s="149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</row>
    <row r="284" spans="4:20" ht="12.75">
      <c r="D284" s="149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</row>
    <row r="285" spans="4:20" ht="12.75">
      <c r="D285" s="149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</row>
    <row r="286" spans="4:20" ht="12.75">
      <c r="D286" s="149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</row>
    <row r="287" spans="4:20" ht="12.75">
      <c r="D287" s="149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</row>
    <row r="288" spans="4:20" ht="12.75">
      <c r="D288" s="149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</row>
    <row r="289" spans="4:20" ht="12.75">
      <c r="D289" s="149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</row>
    <row r="290" spans="4:20" ht="12.75">
      <c r="D290" s="149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</row>
    <row r="291" spans="4:20" ht="12.75">
      <c r="D291" s="149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</row>
    <row r="292" spans="4:20" ht="12.75">
      <c r="D292" s="149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</row>
    <row r="293" spans="4:20" ht="12.75">
      <c r="D293" s="149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</row>
    <row r="294" spans="4:20" ht="12.75">
      <c r="D294" s="149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</row>
    <row r="295" spans="4:20" ht="12.75">
      <c r="D295" s="149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</row>
    <row r="296" spans="4:20" ht="12.75">
      <c r="D296" s="149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</row>
    <row r="297" spans="4:20" ht="12.75">
      <c r="D297" s="149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</row>
    <row r="298" spans="4:20" ht="12.75">
      <c r="D298" s="149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</row>
    <row r="299" spans="4:20" ht="12.75">
      <c r="D299" s="149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</row>
    <row r="300" spans="4:20" ht="12.75">
      <c r="D300" s="149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</row>
    <row r="301" spans="4:20" ht="12.75">
      <c r="D301" s="149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</row>
    <row r="302" spans="4:20" ht="12.75">
      <c r="D302" s="149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</row>
    <row r="303" spans="4:20" ht="12.75">
      <c r="D303" s="149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</row>
    <row r="304" spans="4:20" ht="12.75">
      <c r="D304" s="149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</row>
    <row r="305" spans="4:20" ht="12.75">
      <c r="D305" s="149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</row>
    <row r="306" spans="4:20" ht="12.75">
      <c r="D306" s="149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</row>
    <row r="307" spans="4:20" ht="12.75">
      <c r="D307" s="149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</row>
    <row r="308" spans="4:20" ht="12.75">
      <c r="D308" s="149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</row>
    <row r="309" spans="4:20" ht="12.75">
      <c r="D309" s="149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</row>
    <row r="310" spans="4:20" ht="12.75">
      <c r="D310" s="149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</row>
    <row r="311" spans="4:20" ht="12.75">
      <c r="D311" s="149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</row>
    <row r="312" spans="4:20" ht="12.75">
      <c r="D312" s="149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</row>
    <row r="313" spans="4:20" ht="12.75">
      <c r="D313" s="149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</row>
    <row r="314" spans="4:20" ht="12.75">
      <c r="D314" s="149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</row>
    <row r="315" spans="4:20" ht="12.75">
      <c r="D315" s="149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</row>
    <row r="316" spans="4:20" ht="12.75">
      <c r="D316" s="149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</row>
    <row r="317" spans="4:20" ht="12.75">
      <c r="D317" s="149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</row>
    <row r="318" spans="4:20" ht="12.75">
      <c r="D318" s="149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</row>
    <row r="319" spans="4:20" ht="12.75">
      <c r="D319" s="149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</row>
    <row r="320" spans="4:20" ht="12.75">
      <c r="D320" s="149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</row>
    <row r="321" spans="4:20" ht="12.75">
      <c r="D321" s="149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</row>
    <row r="322" spans="4:20" ht="12.75">
      <c r="D322" s="149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</row>
    <row r="323" spans="4:20" ht="12.75">
      <c r="D323" s="149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</row>
    <row r="324" spans="4:20" ht="12.75">
      <c r="D324" s="149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</row>
    <row r="325" spans="4:20" ht="12.75">
      <c r="D325" s="149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</row>
    <row r="326" spans="4:20" ht="12.75">
      <c r="D326" s="149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</row>
    <row r="327" spans="4:20" ht="12.75">
      <c r="D327" s="149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</row>
    <row r="328" spans="4:20" ht="12.75">
      <c r="D328" s="149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</row>
    <row r="329" spans="4:20" ht="12.75">
      <c r="D329" s="149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</row>
    <row r="330" spans="4:20" ht="12.75">
      <c r="D330" s="149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</row>
    <row r="331" spans="4:20" ht="12.75">
      <c r="D331" s="149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</row>
    <row r="332" spans="4:20" ht="12.75">
      <c r="D332" s="149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</row>
    <row r="333" spans="4:20" ht="12.75">
      <c r="D333" s="149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</row>
    <row r="334" spans="4:20" ht="12.75">
      <c r="D334" s="149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</row>
    <row r="335" spans="4:20" ht="12.75">
      <c r="D335" s="149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</row>
    <row r="336" spans="4:20" ht="12.75">
      <c r="D336" s="149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</row>
    <row r="337" spans="4:20" ht="12.75">
      <c r="D337" s="149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</row>
    <row r="338" spans="4:20" ht="12.75">
      <c r="D338" s="149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</row>
    <row r="339" spans="4:20" ht="12.75">
      <c r="D339" s="149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</row>
    <row r="340" spans="4:20" ht="12.75">
      <c r="D340" s="149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</row>
    <row r="341" spans="4:20" ht="12.75">
      <c r="D341" s="149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</row>
    <row r="342" spans="4:20" ht="12.75">
      <c r="D342" s="149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</row>
    <row r="343" spans="4:20" ht="12.75">
      <c r="D343" s="149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</row>
    <row r="344" spans="4:20" ht="12.75">
      <c r="D344" s="149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</row>
    <row r="345" spans="4:20" ht="12.75">
      <c r="D345" s="149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</row>
    <row r="346" spans="4:20" ht="12.75">
      <c r="D346" s="149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</row>
    <row r="347" spans="4:20" ht="12.75">
      <c r="D347" s="149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</row>
    <row r="348" spans="4:20" ht="12.75">
      <c r="D348" s="149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</row>
    <row r="349" spans="4:20" ht="12.75">
      <c r="D349" s="149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</row>
    <row r="350" spans="4:20" ht="12.75">
      <c r="D350" s="149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</row>
    <row r="351" spans="4:20" ht="12.75">
      <c r="D351" s="149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</row>
    <row r="352" spans="4:20" ht="12.75">
      <c r="D352" s="149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</row>
    <row r="353" spans="4:20" ht="12.75">
      <c r="D353" s="149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</row>
    <row r="354" spans="4:20" ht="12.75">
      <c r="D354" s="149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</row>
    <row r="355" spans="4:20" ht="12.75">
      <c r="D355" s="149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</row>
    <row r="356" spans="4:20" ht="12.75">
      <c r="D356" s="149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</row>
    <row r="357" spans="4:20" ht="12.75">
      <c r="D357" s="149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</row>
    <row r="358" spans="4:20" ht="12.75">
      <c r="D358" s="149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</row>
    <row r="359" spans="4:20" ht="12.75">
      <c r="D359" s="149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</row>
    <row r="360" spans="4:20" ht="12.75">
      <c r="D360" s="149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</row>
    <row r="361" spans="4:20" ht="12.75">
      <c r="D361" s="149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</row>
    <row r="362" spans="4:20" ht="12.75">
      <c r="D362" s="149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</row>
    <row r="363" spans="4:20" ht="12.75">
      <c r="D363" s="149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</row>
    <row r="364" spans="4:20" ht="12.75">
      <c r="D364" s="149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</row>
    <row r="365" spans="4:20" ht="12.75">
      <c r="D365" s="149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</row>
    <row r="366" spans="4:20" ht="12.75">
      <c r="D366" s="149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</row>
    <row r="367" spans="4:20" ht="12.75">
      <c r="D367" s="149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</row>
    <row r="368" spans="4:20" ht="12.75">
      <c r="D368" s="149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</row>
    <row r="369" spans="4:20" ht="12.75">
      <c r="D369" s="149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</row>
    <row r="370" spans="4:20" ht="12.75">
      <c r="D370" s="149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</row>
    <row r="371" spans="4:20" ht="12.75">
      <c r="D371" s="149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</row>
    <row r="372" spans="4:20" ht="12.75">
      <c r="D372" s="149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</row>
    <row r="373" spans="4:20" ht="12.75">
      <c r="D373" s="149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</row>
    <row r="374" spans="4:20" ht="12.75">
      <c r="D374" s="149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</row>
    <row r="375" spans="4:20" ht="12.75">
      <c r="D375" s="149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</row>
    <row r="376" spans="4:20" ht="12.75">
      <c r="D376" s="149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</row>
    <row r="377" spans="4:20" ht="12.75">
      <c r="D377" s="149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</row>
    <row r="378" spans="4:20" ht="12.75">
      <c r="D378" s="149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</row>
    <row r="379" spans="4:20" ht="12.75">
      <c r="D379" s="149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</row>
    <row r="380" spans="4:20" ht="12.75">
      <c r="D380" s="149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</row>
    <row r="381" spans="4:20" ht="12.75">
      <c r="D381" s="149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</row>
    <row r="382" spans="4:20" ht="12.75">
      <c r="D382" s="149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</row>
    <row r="383" spans="4:20" ht="12.75">
      <c r="D383" s="149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</row>
    <row r="384" spans="4:20" ht="12.75">
      <c r="D384" s="149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</row>
    <row r="385" spans="4:20" ht="12.75">
      <c r="D385" s="149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</row>
    <row r="386" spans="4:20" ht="12.75">
      <c r="D386" s="149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</row>
    <row r="387" spans="4:20" ht="12.75">
      <c r="D387" s="149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</row>
    <row r="388" spans="4:20" ht="12.75">
      <c r="D388" s="149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</row>
    <row r="389" spans="4:20" ht="12.75">
      <c r="D389" s="149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</row>
    <row r="390" spans="4:20" ht="12.75">
      <c r="D390" s="149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</row>
    <row r="391" spans="4:20" ht="12.75">
      <c r="D391" s="149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</row>
    <row r="392" spans="4:20" ht="12.75">
      <c r="D392" s="149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</row>
    <row r="393" spans="4:20" ht="12.75">
      <c r="D393" s="149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</row>
    <row r="394" spans="4:20" ht="12.75">
      <c r="D394" s="149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</row>
    <row r="395" spans="4:20" ht="12.75">
      <c r="D395" s="149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</row>
    <row r="396" spans="4:20" ht="12.75">
      <c r="D396" s="149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</row>
    <row r="397" spans="4:20" ht="12.75">
      <c r="D397" s="149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</row>
    <row r="398" spans="4:20" ht="12.75">
      <c r="D398" s="149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</row>
    <row r="399" spans="4:20" ht="12.75">
      <c r="D399" s="149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</row>
    <row r="400" spans="4:20" ht="12.75">
      <c r="D400" s="149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</row>
    <row r="401" spans="4:20" ht="12.75">
      <c r="D401" s="149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</row>
    <row r="402" spans="4:20" ht="12.75">
      <c r="D402" s="149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</row>
    <row r="403" spans="4:20" ht="12.75">
      <c r="D403" s="149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</row>
    <row r="404" spans="4:20" ht="12.75">
      <c r="D404" s="149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</row>
    <row r="405" spans="4:20" ht="12.75">
      <c r="D405" s="149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</row>
    <row r="406" spans="4:20" ht="12.75">
      <c r="D406" s="149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</row>
    <row r="407" spans="5:20" ht="12.75"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</row>
    <row r="408" spans="5:20" ht="12.75"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</row>
    <row r="409" spans="5:20" ht="12.75"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</row>
    <row r="410" spans="5:20" ht="12.75"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</row>
    <row r="411" spans="5:20" ht="12.75"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</row>
    <row r="412" spans="5:20" ht="12.75"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</row>
    <row r="413" spans="5:20" ht="12.75"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</row>
    <row r="414" spans="5:20" ht="12.75"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</row>
    <row r="415" spans="5:20" ht="12.75"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</row>
    <row r="416" spans="5:20" ht="12.75"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</row>
    <row r="417" spans="5:20" ht="12.75"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</row>
    <row r="418" spans="5:20" ht="12.75"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</row>
    <row r="419" spans="5:20" ht="12.75"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</row>
    <row r="420" spans="5:20" ht="12.75"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</row>
    <row r="421" spans="5:20" ht="12.75"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</row>
    <row r="422" spans="5:20" ht="12.75"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</row>
    <row r="423" spans="5:20" ht="12.75"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</row>
    <row r="424" spans="5:20" ht="12.75"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</row>
    <row r="425" spans="5:20" ht="12.75"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</row>
    <row r="426" spans="5:20" ht="12.75"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</row>
    <row r="427" spans="5:20" ht="12.75"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</row>
    <row r="428" spans="5:20" ht="12.75"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</row>
    <row r="429" spans="5:20" ht="12.75"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</row>
    <row r="430" spans="5:20" ht="12.75"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</row>
    <row r="431" spans="5:20" ht="12.75"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</row>
    <row r="432" spans="5:20" ht="12.75"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</row>
    <row r="433" spans="5:20" ht="12.75"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</row>
    <row r="434" spans="5:20" ht="12.75"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</row>
    <row r="435" spans="5:20" ht="12.75"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</row>
    <row r="436" spans="5:20" ht="12.75"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</row>
    <row r="437" spans="5:20" ht="12.75"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</row>
    <row r="438" spans="5:20" ht="12.75"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</row>
    <row r="439" spans="5:20" ht="12.75"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</row>
    <row r="440" spans="5:20" ht="12.75"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</row>
    <row r="441" spans="5:20" ht="12.75"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</row>
    <row r="442" spans="5:20" ht="12.75"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</row>
    <row r="443" spans="5:20" ht="12.75"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</row>
    <row r="444" spans="5:20" ht="12.75"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</row>
    <row r="445" spans="5:20" ht="12.75"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</row>
    <row r="446" spans="5:20" ht="12.75"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</row>
    <row r="447" spans="5:20" ht="12.75"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</row>
    <row r="448" spans="5:20" ht="12.75"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</row>
    <row r="449" spans="5:20" ht="12.75"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</row>
    <row r="450" spans="5:20" ht="12.75"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</row>
    <row r="451" spans="5:20" ht="12.75"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</row>
    <row r="452" spans="5:20" ht="12.75"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</row>
    <row r="453" spans="5:20" ht="12.75"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</row>
    <row r="454" spans="5:20" ht="12.75"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</row>
    <row r="455" spans="5:20" ht="12.75"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</row>
    <row r="456" spans="5:20" ht="12.75"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</row>
    <row r="457" spans="5:20" ht="12.75"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</row>
    <row r="458" spans="5:20" ht="12.75"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</row>
    <row r="459" spans="5:20" ht="12.75"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</row>
    <row r="460" spans="5:20" ht="12.75"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</row>
    <row r="461" spans="5:20" ht="12.75"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</row>
    <row r="462" spans="5:20" ht="12.75"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</row>
    <row r="463" spans="5:20" ht="12.75"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</row>
    <row r="464" spans="5:20" ht="12.75"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</row>
    <row r="465" spans="5:20" ht="12.75"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</row>
    <row r="466" spans="5:20" ht="12.75"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</row>
    <row r="467" spans="5:20" ht="12.75"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</row>
    <row r="468" spans="5:20" ht="12.75"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</row>
    <row r="469" spans="5:20" ht="12.75"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</row>
    <row r="470" spans="5:20" ht="12.75"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</row>
    <row r="471" spans="5:20" ht="12.75"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</row>
    <row r="472" spans="5:20" ht="12.75"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</row>
    <row r="473" spans="5:20" ht="12.75"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</row>
    <row r="474" spans="5:20" ht="12.75"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</row>
    <row r="475" spans="5:20" ht="12.75"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</row>
    <row r="476" spans="5:20" ht="12.75"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</row>
    <row r="477" spans="5:20" ht="12.75"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</row>
    <row r="478" spans="5:20" ht="12.75"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</row>
    <row r="479" spans="5:20" ht="12.75"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</row>
    <row r="480" spans="5:20" ht="12.75"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</row>
    <row r="481" spans="5:20" ht="12.75"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</row>
    <row r="482" spans="5:20" ht="12.75"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</row>
    <row r="483" spans="5:20" ht="12.75"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</row>
    <row r="484" spans="5:20" ht="12.75"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</row>
    <row r="485" spans="5:20" ht="12.75"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</row>
    <row r="486" spans="5:20" ht="12.75"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</row>
    <row r="487" spans="5:20" ht="12.75"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</row>
    <row r="488" spans="5:20" ht="12.75"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</row>
    <row r="489" spans="5:20" ht="12.75"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</row>
    <row r="490" spans="5:20" ht="12.75"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</row>
    <row r="491" spans="5:20" ht="12.75"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</row>
    <row r="492" spans="5:20" ht="12.75"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</row>
    <row r="493" spans="5:20" ht="12.75"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</row>
    <row r="494" spans="5:20" ht="12.75"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</row>
    <row r="495" spans="5:20" ht="12.75"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</row>
    <row r="496" spans="5:20" ht="12.75"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</row>
    <row r="497" spans="5:20" ht="12.75"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</row>
    <row r="498" spans="5:20" ht="12.75"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</row>
    <row r="499" spans="5:20" ht="12.75"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</row>
    <row r="500" spans="5:20" ht="12.75"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</row>
    <row r="501" spans="5:20" ht="12.75"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</row>
    <row r="502" spans="5:20" ht="12.75"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</row>
    <row r="503" spans="5:20" ht="12.75"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</row>
    <row r="504" spans="5:20" ht="12.75"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</row>
    <row r="505" spans="5:20" ht="12.75"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</row>
    <row r="506" spans="5:20" ht="12.75"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</row>
    <row r="507" spans="5:20" ht="12.75"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</row>
    <row r="508" spans="5:20" ht="12.75"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</row>
    <row r="509" spans="5:20" ht="12.75"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</row>
    <row r="510" spans="5:20" ht="12.75"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</row>
    <row r="511" spans="5:20" ht="12.75"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</row>
    <row r="512" spans="5:20" ht="12.75"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</row>
    <row r="513" spans="5:20" ht="12.75"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</row>
    <row r="514" spans="5:20" ht="12.75"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</row>
    <row r="515" spans="5:20" ht="12.75"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</row>
    <row r="516" spans="5:20" ht="12.75"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</row>
    <row r="517" spans="5:20" ht="12.75"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</row>
    <row r="518" spans="5:20" ht="12.75"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</row>
    <row r="519" spans="5:20" ht="12.75"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</row>
    <row r="520" spans="5:20" ht="12.75"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</row>
    <row r="521" spans="5:20" ht="12.75"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</row>
    <row r="522" spans="5:20" ht="12.75"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</row>
    <row r="523" spans="5:20" ht="12.75"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</row>
    <row r="524" spans="5:20" ht="12.75"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</row>
    <row r="525" spans="5:20" ht="12.75"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</row>
    <row r="526" spans="5:20" ht="12.75"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</row>
    <row r="527" spans="5:20" ht="12.75"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</row>
    <row r="528" spans="5:20" ht="12.75"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</row>
    <row r="529" spans="5:20" ht="12.75"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</row>
    <row r="530" spans="5:20" ht="12.75"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</row>
    <row r="531" spans="5:20" ht="12.75"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</row>
    <row r="532" spans="5:20" ht="12.75">
      <c r="E532" s="144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</row>
    <row r="533" spans="5:20" ht="12.75"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</row>
    <row r="534" spans="5:20" ht="12.75"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</row>
    <row r="535" spans="5:20" ht="12.75"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</row>
    <row r="536" spans="5:20" ht="12.75"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</row>
    <row r="537" spans="5:20" ht="12.75"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</row>
    <row r="538" spans="5:20" ht="12.75"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</row>
    <row r="539" spans="5:20" ht="12.75"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</row>
    <row r="540" spans="5:20" ht="12.75"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</row>
    <row r="541" spans="5:20" ht="12.75"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</row>
    <row r="542" spans="5:20" ht="12.75"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</row>
    <row r="543" spans="5:20" ht="12.75"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</row>
    <row r="544" spans="5:20" ht="12.75"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</row>
    <row r="545" spans="5:20" ht="12.75"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</row>
    <row r="546" spans="5:20" ht="12.75"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</row>
    <row r="547" spans="5:20" ht="12.75"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</row>
    <row r="548" spans="5:20" ht="12.75"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</row>
    <row r="549" spans="5:20" ht="12.75"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</row>
    <row r="550" spans="5:20" ht="12.75"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</row>
    <row r="551" spans="5:20" ht="12.75"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</row>
    <row r="552" spans="5:20" ht="12.75"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</row>
    <row r="553" spans="5:20" ht="12.75">
      <c r="E553" s="144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</row>
    <row r="554" spans="5:20" ht="12.75"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</row>
    <row r="555" spans="5:20" ht="12.75"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</row>
    <row r="556" spans="5:20" ht="12.75"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</row>
    <row r="557" spans="5:20" ht="12.75"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</row>
    <row r="558" spans="5:20" ht="12.75"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</row>
    <row r="559" spans="5:20" ht="12.75"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</row>
    <row r="560" spans="5:20" ht="12.75"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</row>
    <row r="561" spans="5:20" ht="12.75"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</row>
    <row r="562" spans="5:20" ht="12.75"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</row>
    <row r="563" spans="5:20" ht="12.75"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</row>
    <row r="564" spans="5:20" ht="12.75"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</row>
    <row r="565" spans="5:20" ht="12.75"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</row>
    <row r="566" spans="5:20" ht="12.75"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</row>
    <row r="567" spans="5:20" ht="12.75"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</row>
    <row r="568" spans="5:20" ht="12.75"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</row>
    <row r="569" spans="5:20" ht="12.75"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</row>
    <row r="570" spans="5:20" ht="12.75"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</row>
    <row r="571" spans="5:20" ht="12.75"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</row>
    <row r="572" spans="5:20" ht="12.75"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</row>
    <row r="573" spans="5:20" ht="12.75"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</row>
    <row r="574" spans="5:20" ht="12.75"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</row>
    <row r="575" spans="5:20" ht="12.75"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</row>
    <row r="576" spans="5:20" ht="12.75">
      <c r="E576" s="144"/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</row>
    <row r="577" spans="5:20" ht="12.75"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</row>
    <row r="578" spans="5:20" ht="12.75"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</row>
    <row r="579" spans="5:20" ht="12.75"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</row>
    <row r="580" spans="5:20" ht="12.75"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</row>
    <row r="581" spans="5:20" ht="12.75"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</row>
    <row r="582" spans="5:20" ht="12.75"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</row>
    <row r="583" spans="5:20" ht="12.75"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</row>
    <row r="584" spans="5:20" ht="12.75"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</row>
    <row r="585" spans="5:20" ht="12.75"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</row>
    <row r="586" spans="5:20" ht="12.75"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</row>
    <row r="587" spans="5:20" ht="12.75"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</row>
    <row r="588" spans="5:20" ht="12.75"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</row>
    <row r="589" spans="5:20" ht="12.75"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</row>
    <row r="590" spans="5:20" ht="12.75"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</row>
    <row r="591" spans="5:20" ht="12.75"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</row>
    <row r="592" spans="5:20" ht="12.75"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</row>
    <row r="593" spans="5:20" ht="12.75"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</row>
    <row r="594" spans="5:20" ht="12.75"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</row>
    <row r="595" spans="5:20" ht="12.75"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</row>
    <row r="596" spans="5:20" ht="12.75"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</row>
    <row r="597" spans="5:20" ht="12.75"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</row>
    <row r="598" spans="5:20" ht="12.75"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</row>
    <row r="599" spans="5:20" ht="12.75"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</row>
    <row r="600" spans="5:20" ht="12.75"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</row>
    <row r="601" spans="5:20" ht="12.75"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</row>
    <row r="602" spans="5:20" ht="12.75"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</row>
    <row r="603" spans="5:20" ht="12.75"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</row>
    <row r="604" spans="5:20" ht="12.75"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</row>
    <row r="605" spans="5:20" ht="12.75"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</row>
    <row r="606" spans="5:20" ht="12.75"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</row>
    <row r="607" spans="5:20" ht="12.75"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</row>
    <row r="608" spans="5:20" ht="12.75"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</row>
    <row r="609" spans="5:20" ht="12.75"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</row>
    <row r="610" spans="5:20" ht="12.75"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</row>
    <row r="611" spans="5:20" ht="12.75"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</row>
    <row r="612" spans="5:20" ht="12.75"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</row>
    <row r="613" spans="5:20" ht="12.75"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</row>
    <row r="614" spans="5:20" ht="12.75"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</row>
    <row r="615" spans="5:20" ht="12.75"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</row>
    <row r="616" spans="5:20" ht="12.75"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</row>
    <row r="617" spans="5:20" ht="12.75"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</row>
    <row r="618" spans="5:20" ht="12.75"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</row>
    <row r="619" spans="5:20" ht="12.75"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</row>
    <row r="620" spans="5:20" ht="12.75"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</row>
    <row r="621" spans="5:20" ht="12.75"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</row>
    <row r="622" spans="5:20" ht="12.75"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</row>
    <row r="623" spans="5:20" ht="12.75"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</row>
    <row r="624" spans="5:20" ht="12.75"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</row>
    <row r="625" spans="5:20" ht="12.75"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</row>
    <row r="626" spans="5:20" ht="12.75"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</row>
    <row r="627" spans="5:20" ht="12.75"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</row>
    <row r="628" spans="5:20" ht="12.75"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</row>
    <row r="629" spans="5:20" ht="12.75"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</row>
    <row r="630" spans="5:20" ht="12.75"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</row>
    <row r="631" spans="5:20" ht="12.75"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</row>
    <row r="632" spans="5:20" ht="12.75"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</row>
    <row r="633" spans="5:20" ht="12.75"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</row>
    <row r="634" spans="5:20" ht="12.75"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</row>
    <row r="635" spans="5:20" ht="12.75"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</row>
    <row r="636" spans="5:20" ht="12.75"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  <c r="T636" s="144"/>
    </row>
    <row r="637" spans="5:20" ht="12.75"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</row>
    <row r="638" spans="5:20" ht="12.75"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</row>
    <row r="639" spans="5:20" ht="12.75"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</row>
    <row r="640" spans="5:20" ht="12.75"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</row>
    <row r="641" spans="5:20" ht="12.75"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</row>
    <row r="642" spans="5:20" ht="12.75"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</row>
    <row r="643" spans="5:20" ht="12.75"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</row>
    <row r="644" spans="5:20" ht="12.75"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</row>
    <row r="645" spans="5:20" ht="12.75"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</row>
    <row r="646" spans="5:20" ht="12.75"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</row>
    <row r="647" spans="5:20" ht="12.75"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</row>
    <row r="648" spans="5:20" ht="12.75"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</row>
    <row r="649" spans="5:20" ht="12.75"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</row>
    <row r="650" spans="5:20" ht="12.75"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</row>
    <row r="651" spans="5:20" ht="12.75"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</row>
    <row r="652" spans="5:20" ht="12.75"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</row>
    <row r="653" spans="5:20" ht="12.75"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</row>
    <row r="654" spans="5:20" ht="12.75"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</row>
    <row r="655" spans="5:20" ht="12.75"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</row>
    <row r="656" spans="5:20" ht="12.75"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</row>
    <row r="657" spans="5:20" ht="12.75"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</row>
    <row r="658" spans="5:20" ht="12.75"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</row>
    <row r="659" spans="5:20" ht="12.75"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</row>
    <row r="660" spans="5:20" ht="12.75"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</row>
    <row r="661" spans="5:20" ht="12.75"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</row>
    <row r="662" spans="5:20" ht="12.75"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</row>
    <row r="663" spans="5:20" ht="12.75"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</row>
    <row r="664" spans="5:20" ht="12.75"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</row>
    <row r="665" spans="5:20" ht="12.75"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</row>
    <row r="666" spans="5:20" ht="12.75"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</row>
    <row r="667" spans="5:20" ht="12.75"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</row>
    <row r="668" spans="5:20" ht="12.75"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</row>
    <row r="669" spans="5:20" ht="12.75"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</row>
    <row r="670" spans="5:20" ht="12.75"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</row>
    <row r="671" spans="5:20" ht="12.75"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</row>
    <row r="672" spans="5:20" ht="12.75"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</row>
    <row r="673" spans="5:20" ht="12.75"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</row>
    <row r="674" spans="5:20" ht="12.75"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</row>
    <row r="675" spans="5:20" ht="12.75"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</row>
    <row r="676" spans="5:20" ht="12.75"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</row>
    <row r="677" spans="5:20" ht="12.75"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</row>
    <row r="678" spans="5:20" ht="12.75"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</row>
    <row r="679" spans="5:20" ht="12.75"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</row>
    <row r="680" spans="5:20" ht="12.75"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</row>
    <row r="681" spans="5:20" ht="12.75"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</row>
    <row r="682" spans="5:20" ht="12.75"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</row>
    <row r="683" spans="5:20" ht="12.75"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</row>
    <row r="684" spans="5:20" ht="12.75"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</row>
    <row r="685" spans="5:20" ht="12.75"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</row>
    <row r="686" spans="5:20" ht="12.75"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</row>
    <row r="687" spans="5:20" ht="12.75"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</row>
    <row r="688" spans="5:20" ht="12.75"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</row>
    <row r="689" spans="5:20" ht="12.75"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</row>
    <row r="690" spans="5:20" ht="12.75"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</row>
    <row r="691" spans="5:20" ht="12.75"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</row>
    <row r="692" spans="5:20" ht="12.75"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</row>
    <row r="693" spans="5:20" ht="12.75"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</row>
    <row r="694" spans="5:20" ht="12.75"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</row>
    <row r="695" spans="5:20" ht="12.75"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</row>
    <row r="696" spans="5:20" ht="12.75"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</row>
    <row r="697" spans="5:20" ht="12.75"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</row>
    <row r="698" spans="5:20" ht="12.75"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</row>
    <row r="699" spans="5:20" ht="12.75"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</row>
    <row r="700" spans="5:20" ht="12.75"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</row>
    <row r="701" spans="5:20" ht="12.75"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</row>
    <row r="702" spans="5:20" ht="12.75"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</row>
    <row r="703" spans="5:20" ht="12.75"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</row>
    <row r="704" spans="5:20" ht="12.75"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</row>
    <row r="705" spans="5:20" ht="12.75"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</row>
    <row r="706" spans="5:20" ht="12.75"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</row>
    <row r="707" spans="5:20" ht="12.75"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</row>
    <row r="708" spans="5:20" ht="12.75"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</row>
    <row r="709" spans="5:20" ht="12.75"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</row>
    <row r="710" spans="5:20" ht="12.75"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</row>
    <row r="711" spans="5:20" ht="12.75"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</row>
    <row r="712" spans="5:20" ht="12.75">
      <c r="E712" s="144"/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</row>
    <row r="713" spans="5:20" ht="12.75"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</row>
    <row r="714" spans="5:20" ht="12.75"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</row>
    <row r="715" spans="5:20" ht="12.75"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</row>
    <row r="716" spans="5:20" ht="12.75"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</row>
    <row r="717" spans="5:20" ht="12.75"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</row>
    <row r="718" spans="5:20" ht="12.75"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</row>
    <row r="719" spans="5:20" ht="12.75"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</row>
    <row r="720" spans="5:20" ht="12.75"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</row>
    <row r="721" spans="5:20" ht="12.75"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</row>
    <row r="722" spans="5:20" ht="12.75"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</row>
    <row r="723" spans="5:20" ht="12.75"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</row>
    <row r="724" spans="5:20" ht="12.75"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</row>
    <row r="725" spans="5:20" ht="12.75"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</row>
    <row r="726" spans="5:20" ht="12.75"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</row>
    <row r="727" spans="5:20" ht="12.75"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</row>
    <row r="728" spans="5:20" ht="12.75"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</row>
    <row r="729" spans="5:20" ht="12.75"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</row>
    <row r="730" spans="5:20" ht="12.75">
      <c r="E730" s="144"/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  <c r="S730" s="144"/>
      <c r="T730" s="144"/>
    </row>
    <row r="731" spans="5:20" ht="12.75"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</row>
    <row r="732" spans="5:20" ht="12.75"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</row>
    <row r="733" spans="5:20" ht="12.75"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</row>
    <row r="734" spans="5:20" ht="12.75"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</row>
    <row r="735" spans="5:20" ht="12.75"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</row>
    <row r="736" spans="5:20" ht="12.75"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</row>
    <row r="737" spans="5:20" ht="12.75"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</row>
    <row r="738" spans="5:20" ht="12.75"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</row>
    <row r="739" spans="5:20" ht="12.75"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</row>
    <row r="740" spans="5:20" ht="12.75"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</row>
    <row r="741" spans="5:20" ht="12.75"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</row>
    <row r="742" spans="5:20" ht="12.75"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</row>
    <row r="743" spans="5:20" ht="12.75"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</row>
    <row r="744" spans="5:20" ht="12.75"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</row>
    <row r="745" spans="5:20" ht="12.75"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</row>
    <row r="746" spans="5:20" ht="12.75"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</row>
    <row r="747" spans="5:20" ht="12.75"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</row>
    <row r="748" spans="5:20" ht="12.75"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</row>
    <row r="749" spans="5:20" ht="12.75"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</row>
    <row r="750" spans="5:20" ht="12.75"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</row>
    <row r="751" spans="5:20" ht="12.75"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</row>
    <row r="752" spans="5:20" ht="12.75"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</row>
    <row r="753" spans="5:20" ht="12.75"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</row>
    <row r="754" spans="5:20" ht="12.75"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</row>
    <row r="755" spans="5:20" ht="12.75"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</row>
    <row r="756" spans="5:20" ht="12.75"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</row>
    <row r="757" spans="5:20" ht="12.75">
      <c r="E757" s="144"/>
      <c r="F757" s="144"/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  <c r="S757" s="144"/>
      <c r="T757" s="144"/>
    </row>
    <row r="758" spans="5:20" ht="12.75"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</row>
    <row r="759" spans="5:20" ht="12.75">
      <c r="E759" s="144"/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  <c r="S759" s="144"/>
      <c r="T759" s="144"/>
    </row>
    <row r="760" spans="5:20" ht="12.75">
      <c r="E760" s="144"/>
      <c r="F760" s="144"/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144"/>
    </row>
    <row r="761" spans="5:20" ht="12.75">
      <c r="E761" s="144"/>
      <c r="F761" s="144"/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  <c r="S761" s="144"/>
      <c r="T761" s="144"/>
    </row>
    <row r="762" spans="5:20" ht="12.75">
      <c r="E762" s="144"/>
      <c r="F762" s="144"/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  <c r="S762" s="144"/>
      <c r="T762" s="144"/>
    </row>
    <row r="763" spans="5:20" ht="12.75">
      <c r="E763" s="144"/>
      <c r="F763" s="144"/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  <c r="S763" s="144"/>
      <c r="T763" s="144"/>
    </row>
    <row r="764" spans="5:20" ht="12.75">
      <c r="E764" s="144"/>
      <c r="F764" s="144"/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  <c r="S764" s="144"/>
      <c r="T764" s="144"/>
    </row>
    <row r="765" spans="5:20" ht="12.75">
      <c r="E765" s="144"/>
      <c r="F765" s="144"/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  <c r="S765" s="144"/>
      <c r="T765" s="144"/>
    </row>
    <row r="766" spans="5:20" ht="12.75">
      <c r="E766" s="144"/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</row>
    <row r="767" spans="5:20" ht="12.75">
      <c r="E767" s="144"/>
      <c r="F767" s="144"/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  <c r="S767" s="144"/>
      <c r="T767" s="144"/>
    </row>
    <row r="768" spans="5:20" ht="12.75">
      <c r="E768" s="144"/>
      <c r="F768" s="144"/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  <c r="S768" s="144"/>
      <c r="T768" s="144"/>
    </row>
    <row r="769" spans="5:20" ht="12.75">
      <c r="E769" s="144"/>
      <c r="F769" s="144"/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  <c r="S769" s="144"/>
      <c r="T769" s="144"/>
    </row>
    <row r="770" spans="5:20" ht="12.75">
      <c r="E770" s="144"/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</row>
    <row r="771" spans="5:20" ht="12.75">
      <c r="E771" s="144"/>
      <c r="F771" s="144"/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  <c r="S771" s="144"/>
      <c r="T771" s="144"/>
    </row>
    <row r="772" spans="5:20" ht="12.75">
      <c r="E772" s="144"/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</row>
    <row r="773" spans="5:20" ht="12.75">
      <c r="E773" s="144"/>
      <c r="F773" s="144"/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  <c r="S773" s="144"/>
      <c r="T773" s="144"/>
    </row>
    <row r="774" spans="5:20" ht="12.75">
      <c r="E774" s="144"/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  <c r="S774" s="144"/>
      <c r="T774" s="144"/>
    </row>
    <row r="775" spans="5:20" ht="12.75"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</row>
    <row r="776" spans="5:20" ht="12.75">
      <c r="E776" s="144"/>
      <c r="F776" s="144"/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  <c r="S776" s="144"/>
      <c r="T776" s="144"/>
    </row>
    <row r="777" spans="5:20" ht="12.75">
      <c r="E777" s="144"/>
      <c r="F777" s="144"/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  <c r="S777" s="144"/>
      <c r="T777" s="144"/>
    </row>
    <row r="778" spans="5:20" ht="12.75">
      <c r="E778" s="144"/>
      <c r="F778" s="144"/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</row>
    <row r="779" spans="5:20" ht="12.75">
      <c r="E779" s="144"/>
      <c r="F779" s="144"/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  <c r="S779" s="144"/>
      <c r="T779" s="144"/>
    </row>
    <row r="780" spans="5:20" ht="12.75">
      <c r="E780" s="144"/>
      <c r="F780" s="144"/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  <c r="S780" s="144"/>
      <c r="T780" s="144"/>
    </row>
    <row r="781" spans="5:20" ht="12.75">
      <c r="E781" s="144"/>
      <c r="F781" s="144"/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  <c r="S781" s="144"/>
      <c r="T781" s="144"/>
    </row>
    <row r="782" spans="5:20" ht="12.75">
      <c r="E782" s="144"/>
      <c r="F782" s="144"/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</row>
    <row r="783" spans="5:20" ht="12.75">
      <c r="E783" s="144"/>
      <c r="F783" s="144"/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  <c r="S783" s="144"/>
      <c r="T783" s="144"/>
    </row>
    <row r="784" spans="5:20" ht="12.75">
      <c r="E784" s="144"/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</row>
    <row r="785" spans="5:20" ht="12.75">
      <c r="E785" s="144"/>
      <c r="F785" s="144"/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  <c r="S785" s="144"/>
      <c r="T785" s="144"/>
    </row>
    <row r="786" spans="5:20" ht="12.75">
      <c r="E786" s="144"/>
      <c r="F786" s="144"/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</row>
    <row r="787" spans="5:20" ht="12.75">
      <c r="E787" s="144"/>
      <c r="F787" s="144"/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  <c r="S787" s="144"/>
      <c r="T787" s="144"/>
    </row>
    <row r="788" spans="5:20" ht="12.75">
      <c r="E788" s="144"/>
      <c r="F788" s="144"/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</row>
    <row r="789" spans="5:20" ht="12.75">
      <c r="E789" s="144"/>
      <c r="F789" s="144"/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  <c r="S789" s="144"/>
      <c r="T789" s="144"/>
    </row>
    <row r="790" spans="5:20" ht="12.75">
      <c r="E790" s="144"/>
      <c r="F790" s="144"/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</row>
    <row r="791" spans="5:20" ht="12.75">
      <c r="E791" s="144"/>
      <c r="F791" s="144"/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  <c r="S791" s="144"/>
      <c r="T791" s="144"/>
    </row>
    <row r="792" spans="5:20" ht="12.75">
      <c r="E792" s="144"/>
      <c r="F792" s="144"/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  <c r="S792" s="144"/>
      <c r="T792" s="144"/>
    </row>
    <row r="793" spans="5:20" ht="12.75">
      <c r="E793" s="144"/>
      <c r="F793" s="144"/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  <c r="S793" s="144"/>
      <c r="T793" s="144"/>
    </row>
    <row r="794" spans="5:20" ht="12.75">
      <c r="E794" s="144"/>
      <c r="F794" s="144"/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</row>
    <row r="795" spans="5:20" ht="12.75">
      <c r="E795" s="144"/>
      <c r="F795" s="144"/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  <c r="S795" s="144"/>
      <c r="T795" s="144"/>
    </row>
    <row r="796" spans="5:20" ht="12.75">
      <c r="E796" s="144"/>
      <c r="F796" s="144"/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</row>
    <row r="797" spans="5:20" ht="12.75">
      <c r="E797" s="144"/>
      <c r="F797" s="144"/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  <c r="S797" s="144"/>
      <c r="T797" s="144"/>
    </row>
    <row r="798" spans="5:20" ht="12.75">
      <c r="E798" s="144"/>
      <c r="F798" s="144"/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  <c r="S798" s="144"/>
      <c r="T798" s="144"/>
    </row>
    <row r="799" spans="5:20" ht="12.75">
      <c r="E799" s="144"/>
      <c r="F799" s="144"/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  <c r="S799" s="144"/>
      <c r="T799" s="144"/>
    </row>
    <row r="800" spans="5:20" ht="12.75">
      <c r="E800" s="144"/>
      <c r="F800" s="144"/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  <c r="S800" s="144"/>
      <c r="T800" s="144"/>
    </row>
    <row r="801" spans="5:20" ht="12.75">
      <c r="E801" s="144"/>
      <c r="F801" s="144"/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  <c r="S801" s="144"/>
      <c r="T801" s="144"/>
    </row>
    <row r="802" spans="5:20" ht="12.75">
      <c r="E802" s="144"/>
      <c r="F802" s="144"/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  <c r="S802" s="144"/>
      <c r="T802" s="144"/>
    </row>
    <row r="803" spans="5:20" ht="12.75">
      <c r="E803" s="144"/>
      <c r="F803" s="144"/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144"/>
    </row>
    <row r="804" spans="5:20" ht="12.75">
      <c r="E804" s="144"/>
      <c r="F804" s="144"/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</row>
    <row r="805" spans="5:20" ht="12.75">
      <c r="E805" s="144"/>
      <c r="F805" s="144"/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  <c r="S805" s="144"/>
      <c r="T805" s="144"/>
    </row>
    <row r="806" spans="5:20" ht="12.75">
      <c r="E806" s="144"/>
      <c r="F806" s="144"/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  <c r="S806" s="144"/>
      <c r="T806" s="144"/>
    </row>
    <row r="807" spans="5:20" ht="12.75">
      <c r="E807" s="144"/>
      <c r="F807" s="144"/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  <c r="S807" s="144"/>
      <c r="T807" s="144"/>
    </row>
    <row r="808" spans="5:20" ht="12.75"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  <c r="S808" s="144"/>
      <c r="T808" s="144"/>
    </row>
    <row r="809" spans="5:20" ht="12.75">
      <c r="E809" s="144"/>
      <c r="F809" s="144"/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</row>
    <row r="810" spans="5:20" ht="12.75">
      <c r="E810" s="144"/>
      <c r="F810" s="144"/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  <c r="S810" s="144"/>
      <c r="T810" s="144"/>
    </row>
    <row r="811" spans="5:20" ht="12.75">
      <c r="E811" s="144"/>
      <c r="F811" s="144"/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  <c r="S811" s="144"/>
      <c r="T811" s="144"/>
    </row>
    <row r="812" spans="5:20" ht="12.75">
      <c r="E812" s="144"/>
      <c r="F812" s="144"/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</row>
    <row r="813" spans="5:20" ht="12.75">
      <c r="E813" s="144"/>
      <c r="F813" s="144"/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  <c r="S813" s="144"/>
      <c r="T813" s="144"/>
    </row>
    <row r="814" spans="5:20" ht="12.75">
      <c r="E814" s="144"/>
      <c r="F814" s="144"/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</row>
    <row r="815" spans="5:20" ht="12.75">
      <c r="E815" s="144"/>
      <c r="F815" s="144"/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  <c r="S815" s="144"/>
      <c r="T815" s="144"/>
    </row>
    <row r="816" spans="5:20" ht="12.75">
      <c r="E816" s="144"/>
      <c r="F816" s="144"/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  <c r="S816" s="144"/>
      <c r="T816" s="144"/>
    </row>
    <row r="817" spans="5:20" ht="12.75">
      <c r="E817" s="144"/>
      <c r="F817" s="144"/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  <c r="S817" s="144"/>
      <c r="T817" s="144"/>
    </row>
    <row r="818" spans="5:20" ht="12.75">
      <c r="E818" s="144"/>
      <c r="F818" s="144"/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  <c r="S818" s="144"/>
      <c r="T818" s="144"/>
    </row>
    <row r="819" spans="5:20" ht="12.75">
      <c r="E819" s="144"/>
      <c r="F819" s="144"/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</row>
    <row r="820" spans="5:20" ht="12.75">
      <c r="E820" s="144"/>
      <c r="F820" s="144"/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</row>
    <row r="821" spans="5:20" ht="12.75">
      <c r="E821" s="144"/>
      <c r="F821" s="144"/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  <c r="S821" s="144"/>
      <c r="T821" s="144"/>
    </row>
    <row r="822" spans="5:20" ht="12.75">
      <c r="E822" s="144"/>
      <c r="F822" s="144"/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  <c r="S822" s="144"/>
      <c r="T822" s="144"/>
    </row>
    <row r="823" spans="5:20" ht="12.75">
      <c r="E823" s="144"/>
      <c r="F823" s="144"/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  <c r="S823" s="144"/>
      <c r="T823" s="144"/>
    </row>
    <row r="824" spans="5:20" ht="12.75">
      <c r="E824" s="144"/>
      <c r="F824" s="144"/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  <c r="T824" s="144"/>
    </row>
    <row r="825" spans="5:20" ht="12.75">
      <c r="E825" s="144"/>
      <c r="F825" s="144"/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  <c r="S825" s="144"/>
      <c r="T825" s="144"/>
    </row>
    <row r="826" spans="5:20" ht="12.75">
      <c r="E826" s="144"/>
      <c r="F826" s="144"/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  <c r="S826" s="144"/>
      <c r="T826" s="144"/>
    </row>
    <row r="827" spans="5:20" ht="12.75">
      <c r="E827" s="144"/>
      <c r="F827" s="144"/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</row>
    <row r="828" spans="5:20" ht="12.75">
      <c r="E828" s="144"/>
      <c r="F828" s="144"/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</row>
    <row r="829" spans="5:20" ht="12.75">
      <c r="E829" s="144"/>
      <c r="F829" s="144"/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</row>
    <row r="830" spans="5:20" ht="12.75">
      <c r="E830" s="144"/>
      <c r="F830" s="144"/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</row>
    <row r="831" spans="5:20" ht="12.75">
      <c r="E831" s="144"/>
      <c r="F831" s="144"/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</row>
    <row r="832" spans="5:20" ht="12.75">
      <c r="E832" s="144"/>
      <c r="F832" s="144"/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</row>
    <row r="833" spans="5:20" ht="12.75">
      <c r="E833" s="144"/>
      <c r="F833" s="144"/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</row>
    <row r="834" spans="5:20" ht="12.75">
      <c r="E834" s="144"/>
      <c r="F834" s="144"/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</row>
    <row r="835" spans="5:20" ht="12.75">
      <c r="E835" s="144"/>
      <c r="F835" s="144"/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</row>
    <row r="836" spans="5:20" ht="12.75">
      <c r="E836" s="144"/>
      <c r="F836" s="144"/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</row>
    <row r="837" spans="5:20" ht="12.75">
      <c r="E837" s="144"/>
      <c r="F837" s="144"/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</row>
    <row r="838" spans="5:20" ht="12.75">
      <c r="E838" s="144"/>
      <c r="F838" s="144"/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</row>
    <row r="839" spans="5:20" ht="12.75">
      <c r="E839" s="144"/>
      <c r="F839" s="144"/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</row>
    <row r="840" spans="5:20" ht="12.75">
      <c r="E840" s="144"/>
      <c r="F840" s="144"/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</row>
    <row r="841" spans="5:20" ht="12.75"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</row>
    <row r="842" spans="5:20" ht="12.75">
      <c r="E842" s="144"/>
      <c r="F842" s="144"/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</row>
    <row r="843" spans="5:20" ht="12.75">
      <c r="E843" s="144"/>
      <c r="F843" s="144"/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  <c r="S843" s="144"/>
      <c r="T843" s="144"/>
    </row>
    <row r="844" spans="5:20" ht="12.75">
      <c r="E844" s="144"/>
      <c r="F844" s="144"/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  <c r="S844" s="144"/>
      <c r="T844" s="144"/>
    </row>
    <row r="845" spans="5:20" ht="12.75">
      <c r="E845" s="144"/>
      <c r="F845" s="144"/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  <c r="S845" s="144"/>
      <c r="T845" s="144"/>
    </row>
    <row r="846" spans="5:20" ht="12.75">
      <c r="E846" s="144"/>
      <c r="F846" s="144"/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  <c r="S846" s="144"/>
      <c r="T846" s="144"/>
    </row>
    <row r="847" spans="5:20" ht="12.75">
      <c r="E847" s="144"/>
      <c r="F847" s="144"/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  <c r="S847" s="144"/>
      <c r="T847" s="144"/>
    </row>
    <row r="848" spans="5:20" ht="12.75">
      <c r="E848" s="144"/>
      <c r="F848" s="144"/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  <c r="T848" s="144"/>
    </row>
    <row r="849" spans="5:20" ht="12.75">
      <c r="E849" s="144"/>
      <c r="F849" s="144"/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  <c r="T849" s="144"/>
    </row>
    <row r="850" spans="5:20" ht="12.75">
      <c r="E850" s="144"/>
      <c r="F850" s="144"/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  <c r="T850" s="144"/>
    </row>
    <row r="851" spans="5:20" ht="12.75">
      <c r="E851" s="144"/>
      <c r="F851" s="144"/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  <c r="S851" s="144"/>
      <c r="T851" s="144"/>
    </row>
    <row r="852" spans="5:20" ht="12.75">
      <c r="E852" s="144"/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</row>
    <row r="853" spans="5:20" ht="12.75">
      <c r="E853" s="144"/>
      <c r="F853" s="144"/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  <c r="S853" s="144"/>
      <c r="T853" s="144"/>
    </row>
    <row r="854" spans="5:20" ht="12.75">
      <c r="E854" s="144"/>
      <c r="F854" s="144"/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  <c r="S854" s="144"/>
      <c r="T854" s="144"/>
    </row>
    <row r="855" spans="5:20" ht="12.75">
      <c r="E855" s="144"/>
      <c r="F855" s="144"/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  <c r="S855" s="144"/>
      <c r="T855" s="144"/>
    </row>
    <row r="856" spans="5:20" ht="12.75">
      <c r="E856" s="144"/>
      <c r="F856" s="144"/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  <c r="S856" s="144"/>
      <c r="T856" s="144"/>
    </row>
    <row r="857" spans="5:20" ht="12.75">
      <c r="E857" s="144"/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</row>
    <row r="858" spans="5:20" ht="12.75">
      <c r="E858" s="144"/>
      <c r="F858" s="144"/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</row>
    <row r="859" spans="5:20" ht="12.75">
      <c r="E859" s="144"/>
      <c r="F859" s="144"/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  <c r="S859" s="144"/>
      <c r="T859" s="144"/>
    </row>
    <row r="860" spans="5:20" ht="12.75">
      <c r="E860" s="144"/>
      <c r="F860" s="144"/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  <c r="S860" s="144"/>
      <c r="T860" s="144"/>
    </row>
    <row r="861" spans="5:20" ht="12.75">
      <c r="E861" s="144"/>
      <c r="F861" s="144"/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  <c r="S861" s="144"/>
      <c r="T861" s="144"/>
    </row>
    <row r="862" spans="5:20" ht="12.75">
      <c r="E862" s="144"/>
      <c r="F862" s="144"/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</row>
    <row r="863" spans="5:20" ht="12.75">
      <c r="E863" s="144"/>
      <c r="F863" s="144"/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</row>
    <row r="864" spans="5:20" ht="12.75">
      <c r="E864" s="144"/>
      <c r="F864" s="144"/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</row>
    <row r="865" spans="5:20" ht="12.75">
      <c r="E865" s="144"/>
      <c r="F865" s="144"/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  <c r="S865" s="144"/>
      <c r="T865" s="144"/>
    </row>
    <row r="866" spans="5:20" ht="12.75">
      <c r="E866" s="144"/>
      <c r="F866" s="144"/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  <c r="S866" s="144"/>
      <c r="T866" s="144"/>
    </row>
    <row r="867" spans="5:20" ht="12.75">
      <c r="E867" s="144"/>
      <c r="F867" s="144"/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  <c r="S867" s="144"/>
      <c r="T867" s="144"/>
    </row>
    <row r="868" spans="5:20" ht="12.75">
      <c r="E868" s="144"/>
      <c r="F868" s="144"/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  <c r="S868" s="144"/>
      <c r="T868" s="144"/>
    </row>
    <row r="869" spans="5:20" ht="12.75">
      <c r="E869" s="144"/>
      <c r="F869" s="144"/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</row>
    <row r="870" spans="5:20" ht="12.75">
      <c r="E870" s="144"/>
      <c r="F870" s="144"/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  <c r="S870" s="144"/>
      <c r="T870" s="144"/>
    </row>
    <row r="871" spans="5:20" ht="12.75">
      <c r="E871" s="144"/>
      <c r="F871" s="144"/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  <c r="S871" s="144"/>
      <c r="T871" s="144"/>
    </row>
    <row r="872" spans="5:20" ht="12.75">
      <c r="E872" s="144"/>
      <c r="F872" s="144"/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  <c r="S872" s="144"/>
      <c r="T872" s="144"/>
    </row>
    <row r="873" spans="5:20" ht="12.75">
      <c r="E873" s="144"/>
      <c r="F873" s="144"/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  <c r="S873" s="144"/>
      <c r="T873" s="144"/>
    </row>
    <row r="874" spans="5:20" ht="12.75">
      <c r="E874" s="144"/>
      <c r="F874" s="144"/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  <c r="S874" s="144"/>
      <c r="T874" s="144"/>
    </row>
    <row r="875" spans="5:20" ht="12.75">
      <c r="E875" s="144"/>
      <c r="F875" s="144"/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  <c r="S875" s="144"/>
      <c r="T875" s="144"/>
    </row>
    <row r="876" spans="5:20" ht="12.75">
      <c r="E876" s="144"/>
      <c r="F876" s="144"/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  <c r="S876" s="144"/>
      <c r="T876" s="144"/>
    </row>
    <row r="877" spans="5:20" ht="12.75">
      <c r="E877" s="144"/>
      <c r="F877" s="144"/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  <c r="S877" s="144"/>
      <c r="T877" s="144"/>
    </row>
    <row r="878" spans="5:20" ht="12.75">
      <c r="E878" s="144"/>
      <c r="F878" s="144"/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  <c r="S878" s="144"/>
      <c r="T878" s="144"/>
    </row>
    <row r="879" spans="5:20" ht="12.75">
      <c r="E879" s="144"/>
      <c r="F879" s="144"/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  <c r="S879" s="144"/>
      <c r="T879" s="144"/>
    </row>
    <row r="880" spans="5:20" ht="12.75">
      <c r="E880" s="144"/>
      <c r="F880" s="144"/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  <c r="S880" s="144"/>
      <c r="T880" s="144"/>
    </row>
    <row r="881" spans="5:20" ht="12.75">
      <c r="E881" s="144"/>
      <c r="F881" s="144"/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</row>
    <row r="882" spans="5:20" ht="12.75">
      <c r="E882" s="144"/>
      <c r="F882" s="144"/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  <c r="S882" s="144"/>
      <c r="T882" s="144"/>
    </row>
    <row r="883" spans="5:20" ht="12.75">
      <c r="E883" s="144"/>
      <c r="F883" s="144"/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  <c r="S883" s="144"/>
      <c r="T883" s="144"/>
    </row>
    <row r="884" spans="5:20" ht="12.75">
      <c r="E884" s="144"/>
      <c r="F884" s="144"/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  <c r="S884" s="144"/>
      <c r="T884" s="144"/>
    </row>
    <row r="885" spans="5:20" ht="12.75">
      <c r="E885" s="144"/>
      <c r="F885" s="144"/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  <c r="S885" s="144"/>
      <c r="T885" s="144"/>
    </row>
    <row r="886" spans="5:20" ht="12.75">
      <c r="E886" s="144"/>
      <c r="F886" s="144"/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  <c r="S886" s="144"/>
      <c r="T886" s="144"/>
    </row>
    <row r="887" spans="5:20" ht="12.75">
      <c r="E887" s="144"/>
      <c r="F887" s="144"/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  <c r="S887" s="144"/>
      <c r="T887" s="144"/>
    </row>
    <row r="888" spans="5:20" ht="12.75">
      <c r="E888" s="144"/>
      <c r="F888" s="144"/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</row>
    <row r="889" spans="5:20" ht="12.75">
      <c r="E889" s="144"/>
      <c r="F889" s="144"/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</row>
    <row r="890" spans="5:20" ht="12.75">
      <c r="E890" s="144"/>
      <c r="F890" s="144"/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  <c r="S890" s="144"/>
      <c r="T890" s="144"/>
    </row>
    <row r="891" spans="5:20" ht="12.75">
      <c r="E891" s="144"/>
      <c r="F891" s="144"/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  <c r="S891" s="144"/>
      <c r="T891" s="144"/>
    </row>
    <row r="892" spans="5:20" ht="12.75">
      <c r="E892" s="144"/>
      <c r="F892" s="144"/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  <c r="S892" s="144"/>
      <c r="T892" s="144"/>
    </row>
    <row r="893" spans="5:20" ht="12.75">
      <c r="E893" s="144"/>
      <c r="F893" s="144"/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</row>
    <row r="894" spans="5:20" ht="12.75">
      <c r="E894" s="144"/>
      <c r="F894" s="144"/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  <c r="S894" s="144"/>
      <c r="T894" s="144"/>
    </row>
    <row r="895" spans="5:20" ht="12.75">
      <c r="E895" s="144"/>
      <c r="F895" s="144"/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  <c r="S895" s="144"/>
      <c r="T895" s="144"/>
    </row>
    <row r="896" spans="5:20" ht="12.75">
      <c r="E896" s="144"/>
      <c r="F896" s="144"/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  <c r="S896" s="144"/>
      <c r="T896" s="144"/>
    </row>
    <row r="897" spans="5:20" ht="12.75">
      <c r="E897" s="144"/>
      <c r="F897" s="144"/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  <c r="S897" s="144"/>
      <c r="T897" s="144"/>
    </row>
    <row r="898" spans="5:20" ht="12.75">
      <c r="E898" s="144"/>
      <c r="F898" s="144"/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  <c r="S898" s="144"/>
      <c r="T898" s="144"/>
    </row>
    <row r="899" spans="5:20" ht="12.75">
      <c r="E899" s="144"/>
      <c r="F899" s="144"/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  <c r="S899" s="144"/>
      <c r="T899" s="144"/>
    </row>
    <row r="900" spans="5:20" ht="12.75">
      <c r="E900" s="144"/>
      <c r="F900" s="144"/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  <c r="S900" s="144"/>
      <c r="T900" s="144"/>
    </row>
    <row r="901" spans="5:20" ht="12.75">
      <c r="E901" s="144"/>
      <c r="F901" s="144"/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  <c r="S901" s="144"/>
      <c r="T901" s="144"/>
    </row>
    <row r="902" spans="5:20" ht="12.75">
      <c r="E902" s="144"/>
      <c r="F902" s="144"/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  <c r="S902" s="144"/>
      <c r="T902" s="144"/>
    </row>
    <row r="903" spans="5:20" ht="12.75">
      <c r="E903" s="144"/>
      <c r="F903" s="144"/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</row>
    <row r="904" spans="5:20" ht="12.75">
      <c r="E904" s="144"/>
      <c r="F904" s="144"/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  <c r="S904" s="144"/>
      <c r="T904" s="144"/>
    </row>
    <row r="905" spans="5:20" ht="12.75">
      <c r="E905" s="144"/>
      <c r="F905" s="144"/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  <c r="S905" s="144"/>
      <c r="T905" s="144"/>
    </row>
    <row r="906" spans="5:20" ht="12.75">
      <c r="E906" s="144"/>
      <c r="F906" s="144"/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  <c r="S906" s="144"/>
      <c r="T906" s="144"/>
    </row>
    <row r="907" spans="5:20" ht="12.75">
      <c r="E907" s="144"/>
      <c r="F907" s="144"/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  <c r="S907" s="144"/>
      <c r="T907" s="144"/>
    </row>
    <row r="908" spans="5:20" ht="12.75">
      <c r="E908" s="144"/>
      <c r="F908" s="144"/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  <c r="S908" s="144"/>
      <c r="T908" s="144"/>
    </row>
    <row r="909" spans="5:20" ht="12.75">
      <c r="E909" s="144"/>
      <c r="F909" s="144"/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  <c r="S909" s="144"/>
      <c r="T909" s="144"/>
    </row>
    <row r="910" spans="5:20" ht="12.75"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  <c r="S910" s="144"/>
      <c r="T910" s="144"/>
    </row>
    <row r="911" spans="5:20" ht="12.75">
      <c r="E911" s="144"/>
      <c r="F911" s="144"/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  <c r="S911" s="144"/>
      <c r="T911" s="144"/>
    </row>
    <row r="912" spans="5:20" ht="12.75">
      <c r="E912" s="144"/>
      <c r="F912" s="144"/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  <c r="S912" s="144"/>
      <c r="T912" s="144"/>
    </row>
    <row r="913" spans="5:20" ht="12.75">
      <c r="E913" s="144"/>
      <c r="F913" s="144"/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  <c r="S913" s="144"/>
      <c r="T913" s="144"/>
    </row>
    <row r="914" spans="5:20" ht="12.75">
      <c r="E914" s="144"/>
      <c r="F914" s="144"/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  <c r="S914" s="144"/>
      <c r="T914" s="144"/>
    </row>
    <row r="915" spans="5:20" ht="12.75">
      <c r="E915" s="144"/>
      <c r="F915" s="144"/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  <c r="S915" s="144"/>
      <c r="T915" s="144"/>
    </row>
    <row r="916" spans="5:20" ht="12.75">
      <c r="E916" s="144"/>
      <c r="F916" s="144"/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  <c r="S916" s="144"/>
      <c r="T916" s="144"/>
    </row>
    <row r="917" spans="5:20" ht="12.75">
      <c r="E917" s="144"/>
      <c r="F917" s="144"/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  <c r="S917" s="144"/>
      <c r="T917" s="144"/>
    </row>
    <row r="918" spans="5:20" ht="12.75">
      <c r="E918" s="144"/>
      <c r="F918" s="144"/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  <c r="S918" s="144"/>
      <c r="T918" s="144"/>
    </row>
    <row r="919" spans="5:20" ht="12.75">
      <c r="E919" s="144"/>
      <c r="F919" s="144"/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  <c r="S919" s="144"/>
      <c r="T919" s="144"/>
    </row>
    <row r="920" spans="5:20" ht="12.75">
      <c r="E920" s="144"/>
      <c r="F920" s="144"/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  <c r="S920" s="144"/>
      <c r="T920" s="144"/>
    </row>
    <row r="921" spans="5:20" ht="12.75">
      <c r="E921" s="144"/>
      <c r="F921" s="144"/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  <c r="S921" s="144"/>
      <c r="T921" s="144"/>
    </row>
    <row r="922" spans="5:20" ht="12.75">
      <c r="E922" s="144"/>
      <c r="F922" s="144"/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  <c r="S922" s="144"/>
      <c r="T922" s="144"/>
    </row>
    <row r="923" spans="5:20" ht="12.75">
      <c r="E923" s="144"/>
      <c r="F923" s="144"/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  <c r="S923" s="144"/>
      <c r="T923" s="144"/>
    </row>
    <row r="924" spans="5:20" ht="12.75">
      <c r="E924" s="144"/>
      <c r="F924" s="144"/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  <c r="S924" s="144"/>
      <c r="T924" s="144"/>
    </row>
    <row r="925" spans="5:20" ht="12.75">
      <c r="E925" s="144"/>
      <c r="F925" s="144"/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  <c r="S925" s="144"/>
      <c r="T925" s="144"/>
    </row>
    <row r="926" spans="5:20" ht="12.75">
      <c r="E926" s="144"/>
      <c r="F926" s="144"/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  <c r="S926" s="144"/>
      <c r="T926" s="144"/>
    </row>
    <row r="927" spans="5:20" ht="12.75">
      <c r="E927" s="144"/>
      <c r="F927" s="144"/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  <c r="S927" s="144"/>
      <c r="T927" s="144"/>
    </row>
    <row r="928" spans="5:20" ht="12.75">
      <c r="E928" s="144"/>
      <c r="F928" s="144"/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  <c r="S928" s="144"/>
      <c r="T928" s="144"/>
    </row>
    <row r="929" spans="5:20" ht="12.75">
      <c r="E929" s="144"/>
      <c r="F929" s="144"/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  <c r="S929" s="144"/>
      <c r="T929" s="144"/>
    </row>
    <row r="930" spans="5:20" ht="12.75">
      <c r="E930" s="144"/>
      <c r="F930" s="144"/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  <c r="S930" s="144"/>
      <c r="T930" s="144"/>
    </row>
    <row r="931" spans="5:20" ht="12.75">
      <c r="E931" s="144"/>
      <c r="F931" s="144"/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  <c r="S931" s="144"/>
      <c r="T931" s="144"/>
    </row>
    <row r="932" spans="5:20" ht="12.75">
      <c r="E932" s="144"/>
      <c r="F932" s="144"/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</row>
    <row r="933" spans="5:20" ht="12.75">
      <c r="E933" s="144"/>
      <c r="F933" s="144"/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</row>
    <row r="934" spans="5:20" ht="12.75">
      <c r="E934" s="144"/>
      <c r="F934" s="144"/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  <c r="S934" s="144"/>
      <c r="T934" s="144"/>
    </row>
    <row r="935" spans="5:20" ht="12.75">
      <c r="E935" s="144"/>
      <c r="F935" s="144"/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  <c r="S935" s="144"/>
      <c r="T935" s="144"/>
    </row>
    <row r="936" spans="5:20" ht="12.75">
      <c r="E936" s="144"/>
      <c r="F936" s="144"/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  <c r="S936" s="144"/>
      <c r="T936" s="144"/>
    </row>
    <row r="937" spans="5:20" ht="12.75">
      <c r="E937" s="144"/>
      <c r="F937" s="144"/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  <c r="S937" s="144"/>
      <c r="T937" s="144"/>
    </row>
    <row r="938" spans="5:20" ht="12.75">
      <c r="E938" s="144"/>
      <c r="F938" s="144"/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  <c r="S938" s="144"/>
      <c r="T938" s="144"/>
    </row>
    <row r="939" spans="5:20" ht="12.75">
      <c r="E939" s="144"/>
      <c r="F939" s="144"/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  <c r="S939" s="144"/>
      <c r="T939" s="144"/>
    </row>
    <row r="940" spans="5:20" ht="12.75">
      <c r="E940" s="144"/>
      <c r="F940" s="144"/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  <c r="S940" s="144"/>
      <c r="T940" s="144"/>
    </row>
    <row r="941" spans="5:20" ht="12.75">
      <c r="E941" s="144"/>
      <c r="F941" s="144"/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  <c r="S941" s="144"/>
      <c r="T941" s="144"/>
    </row>
    <row r="942" spans="5:20" ht="12.75">
      <c r="E942" s="144"/>
      <c r="F942" s="144"/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  <c r="S942" s="144"/>
      <c r="T942" s="144"/>
    </row>
    <row r="943" spans="5:20" ht="12.75"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  <c r="S943" s="144"/>
      <c r="T943" s="144"/>
    </row>
    <row r="944" spans="5:20" ht="12.75">
      <c r="E944" s="144"/>
      <c r="F944" s="144"/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  <c r="S944" s="144"/>
      <c r="T944" s="144"/>
    </row>
    <row r="945" spans="5:20" ht="12.75">
      <c r="E945" s="144"/>
      <c r="F945" s="144"/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  <c r="S945" s="144"/>
      <c r="T945" s="144"/>
    </row>
    <row r="946" spans="5:20" ht="12.75">
      <c r="E946" s="144"/>
      <c r="F946" s="144"/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  <c r="S946" s="144"/>
      <c r="T946" s="144"/>
    </row>
    <row r="947" spans="5:20" ht="12.75">
      <c r="E947" s="144"/>
      <c r="F947" s="144"/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  <c r="S947" s="144"/>
      <c r="T947" s="144"/>
    </row>
    <row r="948" spans="5:20" ht="12.75">
      <c r="E948" s="144"/>
      <c r="F948" s="144"/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  <c r="S948" s="144"/>
      <c r="T948" s="144"/>
    </row>
    <row r="949" spans="5:20" ht="12.75">
      <c r="E949" s="144"/>
      <c r="F949" s="144"/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  <c r="S949" s="144"/>
      <c r="T949" s="144"/>
    </row>
    <row r="950" spans="5:20" ht="12.75">
      <c r="E950" s="144"/>
      <c r="F950" s="144"/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  <c r="S950" s="144"/>
      <c r="T950" s="144"/>
    </row>
    <row r="951" spans="5:20" ht="12.75">
      <c r="E951" s="144"/>
      <c r="F951" s="144"/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  <c r="S951" s="144"/>
      <c r="T951" s="144"/>
    </row>
    <row r="952" spans="5:20" ht="12.75">
      <c r="E952" s="144"/>
      <c r="F952" s="144"/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  <c r="S952" s="144"/>
      <c r="T952" s="144"/>
    </row>
    <row r="953" spans="5:20" ht="12.75">
      <c r="E953" s="144"/>
      <c r="F953" s="144"/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  <c r="S953" s="144"/>
      <c r="T953" s="144"/>
    </row>
    <row r="954" spans="5:20" ht="12.75">
      <c r="E954" s="144"/>
      <c r="F954" s="144"/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  <c r="S954" s="144"/>
      <c r="T954" s="144"/>
    </row>
    <row r="955" spans="5:20" ht="12.75">
      <c r="E955" s="144"/>
      <c r="F955" s="144"/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  <c r="S955" s="144"/>
      <c r="T955" s="144"/>
    </row>
    <row r="956" spans="5:20" ht="12.75">
      <c r="E956" s="144"/>
      <c r="F956" s="144"/>
      <c r="G956" s="144"/>
      <c r="H956" s="144"/>
      <c r="I956" s="144"/>
      <c r="J956" s="144"/>
      <c r="K956" s="144"/>
      <c r="L956" s="144"/>
      <c r="M956" s="144"/>
      <c r="N956" s="144"/>
      <c r="O956" s="144"/>
      <c r="P956" s="144"/>
      <c r="Q956" s="144"/>
      <c r="R956" s="144"/>
      <c r="S956" s="144"/>
      <c r="T956" s="144"/>
    </row>
    <row r="957" spans="5:20" ht="12.75">
      <c r="E957" s="144"/>
      <c r="F957" s="144"/>
      <c r="G957" s="144"/>
      <c r="H957" s="144"/>
      <c r="I957" s="144"/>
      <c r="J957" s="144"/>
      <c r="K957" s="144"/>
      <c r="L957" s="144"/>
      <c r="M957" s="144"/>
      <c r="N957" s="144"/>
      <c r="O957" s="144"/>
      <c r="P957" s="144"/>
      <c r="Q957" s="144"/>
      <c r="R957" s="144"/>
      <c r="S957" s="144"/>
      <c r="T957" s="144"/>
    </row>
    <row r="958" spans="5:20" ht="12.75">
      <c r="E958" s="144"/>
      <c r="F958" s="144"/>
      <c r="G958" s="144"/>
      <c r="H958" s="144"/>
      <c r="I958" s="144"/>
      <c r="J958" s="144"/>
      <c r="K958" s="144"/>
      <c r="L958" s="144"/>
      <c r="M958" s="144"/>
      <c r="N958" s="144"/>
      <c r="O958" s="144"/>
      <c r="P958" s="144"/>
      <c r="Q958" s="144"/>
      <c r="R958" s="144"/>
      <c r="S958" s="144"/>
      <c r="T958" s="144"/>
    </row>
    <row r="959" spans="5:20" ht="12.75">
      <c r="E959" s="144"/>
      <c r="F959" s="144"/>
      <c r="G959" s="144"/>
      <c r="H959" s="144"/>
      <c r="I959" s="144"/>
      <c r="J959" s="144"/>
      <c r="K959" s="144"/>
      <c r="L959" s="144"/>
      <c r="M959" s="144"/>
      <c r="N959" s="144"/>
      <c r="O959" s="144"/>
      <c r="P959" s="144"/>
      <c r="Q959" s="144"/>
      <c r="R959" s="144"/>
      <c r="S959" s="144"/>
      <c r="T959" s="144"/>
    </row>
    <row r="960" spans="5:20" ht="12.75">
      <c r="E960" s="144"/>
      <c r="F960" s="144"/>
      <c r="G960" s="144"/>
      <c r="H960" s="144"/>
      <c r="I960" s="144"/>
      <c r="J960" s="144"/>
      <c r="K960" s="144"/>
      <c r="L960" s="144"/>
      <c r="M960" s="144"/>
      <c r="N960" s="144"/>
      <c r="O960" s="144"/>
      <c r="P960" s="144"/>
      <c r="Q960" s="144"/>
      <c r="R960" s="144"/>
      <c r="S960" s="144"/>
      <c r="T960" s="144"/>
    </row>
    <row r="961" spans="5:20" ht="12.75">
      <c r="E961" s="144"/>
      <c r="F961" s="144"/>
      <c r="G961" s="144"/>
      <c r="H961" s="144"/>
      <c r="I961" s="144"/>
      <c r="J961" s="144"/>
      <c r="K961" s="144"/>
      <c r="L961" s="144"/>
      <c r="M961" s="144"/>
      <c r="N961" s="144"/>
      <c r="O961" s="144"/>
      <c r="P961" s="144"/>
      <c r="Q961" s="144"/>
      <c r="R961" s="144"/>
      <c r="S961" s="144"/>
      <c r="T961" s="144"/>
    </row>
    <row r="962" spans="5:20" ht="12.75">
      <c r="E962" s="144"/>
      <c r="F962" s="144"/>
      <c r="G962" s="144"/>
      <c r="H962" s="144"/>
      <c r="I962" s="144"/>
      <c r="J962" s="144"/>
      <c r="K962" s="144"/>
      <c r="L962" s="144"/>
      <c r="M962" s="144"/>
      <c r="N962" s="144"/>
      <c r="O962" s="144"/>
      <c r="P962" s="144"/>
      <c r="Q962" s="144"/>
      <c r="R962" s="144"/>
      <c r="S962" s="144"/>
      <c r="T962" s="144"/>
    </row>
    <row r="963" spans="5:20" ht="12.75">
      <c r="E963" s="144"/>
      <c r="F963" s="144"/>
      <c r="G963" s="144"/>
      <c r="H963" s="144"/>
      <c r="I963" s="144"/>
      <c r="J963" s="144"/>
      <c r="K963" s="144"/>
      <c r="L963" s="144"/>
      <c r="M963" s="144"/>
      <c r="N963" s="144"/>
      <c r="O963" s="144"/>
      <c r="P963" s="144"/>
      <c r="Q963" s="144"/>
      <c r="R963" s="144"/>
      <c r="S963" s="144"/>
      <c r="T963" s="144"/>
    </row>
    <row r="964" spans="5:20" ht="12.75">
      <c r="E964" s="144"/>
      <c r="F964" s="144"/>
      <c r="G964" s="144"/>
      <c r="H964" s="144"/>
      <c r="I964" s="144"/>
      <c r="J964" s="144"/>
      <c r="K964" s="144"/>
      <c r="L964" s="144"/>
      <c r="M964" s="144"/>
      <c r="N964" s="144"/>
      <c r="O964" s="144"/>
      <c r="P964" s="144"/>
      <c r="Q964" s="144"/>
      <c r="R964" s="144"/>
      <c r="S964" s="144"/>
      <c r="T964" s="144"/>
    </row>
    <row r="965" spans="5:20" ht="12.75">
      <c r="E965" s="144"/>
      <c r="F965" s="144"/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</row>
    <row r="966" spans="5:20" ht="12.75">
      <c r="E966" s="144"/>
      <c r="F966" s="144"/>
      <c r="G966" s="144"/>
      <c r="H966" s="144"/>
      <c r="I966" s="144"/>
      <c r="J966" s="144"/>
      <c r="K966" s="144"/>
      <c r="L966" s="144"/>
      <c r="M966" s="144"/>
      <c r="N966" s="144"/>
      <c r="O966" s="144"/>
      <c r="P966" s="144"/>
      <c r="Q966" s="144"/>
      <c r="R966" s="144"/>
      <c r="S966" s="144"/>
      <c r="T966" s="144"/>
    </row>
    <row r="967" spans="5:20" ht="12.75">
      <c r="E967" s="144"/>
      <c r="F967" s="144"/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  <c r="Q967" s="144"/>
      <c r="R967" s="144"/>
      <c r="S967" s="144"/>
      <c r="T967" s="144"/>
    </row>
    <row r="968" spans="5:20" ht="12.75">
      <c r="E968" s="144"/>
      <c r="F968" s="144"/>
      <c r="G968" s="144"/>
      <c r="H968" s="144"/>
      <c r="I968" s="144"/>
      <c r="J968" s="144"/>
      <c r="K968" s="144"/>
      <c r="L968" s="144"/>
      <c r="M968" s="144"/>
      <c r="N968" s="144"/>
      <c r="O968" s="144"/>
      <c r="P968" s="144"/>
      <c r="Q968" s="144"/>
      <c r="R968" s="144"/>
      <c r="S968" s="144"/>
      <c r="T968" s="144"/>
    </row>
    <row r="969" spans="5:20" ht="12.75">
      <c r="E969" s="144"/>
      <c r="F969" s="144"/>
      <c r="G969" s="144"/>
      <c r="H969" s="144"/>
      <c r="I969" s="144"/>
      <c r="J969" s="144"/>
      <c r="K969" s="144"/>
      <c r="L969" s="144"/>
      <c r="M969" s="144"/>
      <c r="N969" s="144"/>
      <c r="O969" s="144"/>
      <c r="P969" s="144"/>
      <c r="Q969" s="144"/>
      <c r="R969" s="144"/>
      <c r="S969" s="144"/>
      <c r="T969" s="144"/>
    </row>
    <row r="970" spans="5:20" ht="12.75">
      <c r="E970" s="144"/>
      <c r="F970" s="144"/>
      <c r="G970" s="144"/>
      <c r="H970" s="144"/>
      <c r="I970" s="144"/>
      <c r="J970" s="144"/>
      <c r="K970" s="144"/>
      <c r="L970" s="144"/>
      <c r="M970" s="144"/>
      <c r="N970" s="144"/>
      <c r="O970" s="144"/>
      <c r="P970" s="144"/>
      <c r="Q970" s="144"/>
      <c r="R970" s="144"/>
      <c r="S970" s="144"/>
      <c r="T970" s="144"/>
    </row>
    <row r="971" spans="5:20" ht="12.75">
      <c r="E971" s="144"/>
      <c r="F971" s="144"/>
      <c r="G971" s="144"/>
      <c r="H971" s="144"/>
      <c r="I971" s="144"/>
      <c r="J971" s="144"/>
      <c r="K971" s="144"/>
      <c r="L971" s="144"/>
      <c r="M971" s="144"/>
      <c r="N971" s="144"/>
      <c r="O971" s="144"/>
      <c r="P971" s="144"/>
      <c r="Q971" s="144"/>
      <c r="R971" s="144"/>
      <c r="S971" s="144"/>
      <c r="T971" s="144"/>
    </row>
    <row r="972" spans="5:20" ht="12.75">
      <c r="E972" s="144"/>
      <c r="F972" s="144"/>
      <c r="G972" s="144"/>
      <c r="H972" s="144"/>
      <c r="I972" s="144"/>
      <c r="J972" s="144"/>
      <c r="K972" s="144"/>
      <c r="L972" s="144"/>
      <c r="M972" s="144"/>
      <c r="N972" s="144"/>
      <c r="O972" s="144"/>
      <c r="P972" s="144"/>
      <c r="Q972" s="144"/>
      <c r="R972" s="144"/>
      <c r="S972" s="144"/>
      <c r="T972" s="144"/>
    </row>
    <row r="973" spans="5:20" ht="12.75">
      <c r="E973" s="144"/>
      <c r="F973" s="144"/>
      <c r="G973" s="144"/>
      <c r="H973" s="144"/>
      <c r="I973" s="144"/>
      <c r="J973" s="144"/>
      <c r="K973" s="144"/>
      <c r="L973" s="144"/>
      <c r="M973" s="144"/>
      <c r="N973" s="144"/>
      <c r="O973" s="144"/>
      <c r="P973" s="144"/>
      <c r="Q973" s="144"/>
      <c r="R973" s="144"/>
      <c r="S973" s="144"/>
      <c r="T973" s="144"/>
    </row>
    <row r="974" spans="5:20" ht="12.75">
      <c r="E974" s="144"/>
      <c r="F974" s="144"/>
      <c r="G974" s="144"/>
      <c r="H974" s="144"/>
      <c r="I974" s="144"/>
      <c r="J974" s="144"/>
      <c r="K974" s="144"/>
      <c r="L974" s="144"/>
      <c r="M974" s="144"/>
      <c r="N974" s="144"/>
      <c r="O974" s="144"/>
      <c r="P974" s="144"/>
      <c r="Q974" s="144"/>
      <c r="R974" s="144"/>
      <c r="S974" s="144"/>
      <c r="T974" s="144"/>
    </row>
    <row r="975" spans="5:20" ht="12.75">
      <c r="E975" s="144"/>
      <c r="F975" s="144"/>
      <c r="G975" s="144"/>
      <c r="H975" s="144"/>
      <c r="I975" s="144"/>
      <c r="J975" s="144"/>
      <c r="K975" s="144"/>
      <c r="L975" s="144"/>
      <c r="M975" s="144"/>
      <c r="N975" s="144"/>
      <c r="O975" s="144"/>
      <c r="P975" s="144"/>
      <c r="Q975" s="144"/>
      <c r="R975" s="144"/>
      <c r="S975" s="144"/>
      <c r="T975" s="144"/>
    </row>
    <row r="976" spans="5:20" ht="12.75"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  <c r="O976" s="144"/>
      <c r="P976" s="144"/>
      <c r="Q976" s="144"/>
      <c r="R976" s="144"/>
      <c r="S976" s="144"/>
      <c r="T976" s="144"/>
    </row>
    <row r="977" spans="5:20" ht="12.75">
      <c r="E977" s="144"/>
      <c r="F977" s="144"/>
      <c r="G977" s="144"/>
      <c r="H977" s="144"/>
      <c r="I977" s="144"/>
      <c r="J977" s="144"/>
      <c r="K977" s="144"/>
      <c r="L977" s="144"/>
      <c r="M977" s="144"/>
      <c r="N977" s="144"/>
      <c r="O977" s="144"/>
      <c r="P977" s="144"/>
      <c r="Q977" s="144"/>
      <c r="R977" s="144"/>
      <c r="S977" s="144"/>
      <c r="T977" s="144"/>
    </row>
    <row r="978" spans="5:20" ht="12.75">
      <c r="E978" s="144"/>
      <c r="F978" s="144"/>
      <c r="G978" s="144"/>
      <c r="H978" s="144"/>
      <c r="I978" s="144"/>
      <c r="J978" s="144"/>
      <c r="K978" s="144"/>
      <c r="L978" s="144"/>
      <c r="M978" s="144"/>
      <c r="N978" s="144"/>
      <c r="O978" s="144"/>
      <c r="P978" s="144"/>
      <c r="Q978" s="144"/>
      <c r="R978" s="144"/>
      <c r="S978" s="144"/>
      <c r="T978" s="144"/>
    </row>
    <row r="979" spans="5:20" ht="12.75">
      <c r="E979" s="144"/>
      <c r="F979" s="144"/>
      <c r="G979" s="144"/>
      <c r="H979" s="144"/>
      <c r="I979" s="144"/>
      <c r="J979" s="144"/>
      <c r="K979" s="144"/>
      <c r="L979" s="144"/>
      <c r="M979" s="144"/>
      <c r="N979" s="144"/>
      <c r="O979" s="144"/>
      <c r="P979" s="144"/>
      <c r="Q979" s="144"/>
      <c r="R979" s="144"/>
      <c r="S979" s="144"/>
      <c r="T979" s="144"/>
    </row>
    <row r="980" spans="5:20" ht="12.75">
      <c r="E980" s="144"/>
      <c r="F980" s="144"/>
      <c r="G980" s="144"/>
      <c r="H980" s="144"/>
      <c r="I980" s="144"/>
      <c r="J980" s="144"/>
      <c r="K980" s="144"/>
      <c r="L980" s="144"/>
      <c r="M980" s="144"/>
      <c r="N980" s="144"/>
      <c r="O980" s="144"/>
      <c r="P980" s="144"/>
      <c r="Q980" s="144"/>
      <c r="R980" s="144"/>
      <c r="S980" s="144"/>
      <c r="T980" s="144"/>
    </row>
    <row r="981" spans="5:20" ht="12.75">
      <c r="E981" s="144"/>
      <c r="F981" s="144"/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  <c r="Q981" s="144"/>
      <c r="R981" s="144"/>
      <c r="S981" s="144"/>
      <c r="T981" s="144"/>
    </row>
    <row r="982" spans="5:20" ht="12.75">
      <c r="E982" s="144"/>
      <c r="F982" s="144"/>
      <c r="G982" s="144"/>
      <c r="H982" s="144"/>
      <c r="I982" s="144"/>
      <c r="J982" s="144"/>
      <c r="K982" s="144"/>
      <c r="L982" s="144"/>
      <c r="M982" s="144"/>
      <c r="N982" s="144"/>
      <c r="O982" s="144"/>
      <c r="P982" s="144"/>
      <c r="Q982" s="144"/>
      <c r="R982" s="144"/>
      <c r="S982" s="144"/>
      <c r="T982" s="144"/>
    </row>
    <row r="983" spans="5:20" ht="12.75">
      <c r="E983" s="144"/>
      <c r="F983" s="144"/>
      <c r="G983" s="144"/>
      <c r="H983" s="144"/>
      <c r="I983" s="144"/>
      <c r="J983" s="144"/>
      <c r="K983" s="144"/>
      <c r="L983" s="144"/>
      <c r="M983" s="144"/>
      <c r="N983" s="144"/>
      <c r="O983" s="144"/>
      <c r="P983" s="144"/>
      <c r="Q983" s="144"/>
      <c r="R983" s="144"/>
      <c r="S983" s="144"/>
      <c r="T983" s="144"/>
    </row>
    <row r="984" spans="5:20" ht="12.75">
      <c r="E984" s="144"/>
      <c r="F984" s="144"/>
      <c r="G984" s="144"/>
      <c r="H984" s="144"/>
      <c r="I984" s="144"/>
      <c r="J984" s="144"/>
      <c r="K984" s="144"/>
      <c r="L984" s="144"/>
      <c r="M984" s="144"/>
      <c r="N984" s="144"/>
      <c r="O984" s="144"/>
      <c r="P984" s="144"/>
      <c r="Q984" s="144"/>
      <c r="R984" s="144"/>
      <c r="S984" s="144"/>
      <c r="T984" s="144"/>
    </row>
    <row r="985" spans="5:20" ht="12.75">
      <c r="E985" s="144"/>
      <c r="F985" s="144"/>
      <c r="G985" s="144"/>
      <c r="H985" s="144"/>
      <c r="I985" s="144"/>
      <c r="J985" s="144"/>
      <c r="K985" s="144"/>
      <c r="L985" s="144"/>
      <c r="M985" s="144"/>
      <c r="N985" s="144"/>
      <c r="O985" s="144"/>
      <c r="P985" s="144"/>
      <c r="Q985" s="144"/>
      <c r="R985" s="144"/>
      <c r="S985" s="144"/>
      <c r="T985" s="144"/>
    </row>
    <row r="986" spans="5:20" ht="12.75">
      <c r="E986" s="144"/>
      <c r="F986" s="144"/>
      <c r="G986" s="144"/>
      <c r="H986" s="144"/>
      <c r="I986" s="144"/>
      <c r="J986" s="144"/>
      <c r="K986" s="144"/>
      <c r="L986" s="144"/>
      <c r="M986" s="144"/>
      <c r="N986" s="144"/>
      <c r="O986" s="144"/>
      <c r="P986" s="144"/>
      <c r="Q986" s="144"/>
      <c r="R986" s="144"/>
      <c r="S986" s="144"/>
      <c r="T986" s="144"/>
    </row>
    <row r="987" spans="5:20" ht="12.75">
      <c r="E987" s="144"/>
      <c r="F987" s="144"/>
      <c r="G987" s="144"/>
      <c r="H987" s="144"/>
      <c r="I987" s="144"/>
      <c r="J987" s="144"/>
      <c r="K987" s="144"/>
      <c r="L987" s="144"/>
      <c r="M987" s="144"/>
      <c r="N987" s="144"/>
      <c r="O987" s="144"/>
      <c r="P987" s="144"/>
      <c r="Q987" s="144"/>
      <c r="R987" s="144"/>
      <c r="S987" s="144"/>
      <c r="T987" s="144"/>
    </row>
    <row r="988" spans="5:20" ht="12.75">
      <c r="E988" s="144"/>
      <c r="F988" s="144"/>
      <c r="G988" s="144"/>
      <c r="H988" s="144"/>
      <c r="I988" s="144"/>
      <c r="J988" s="144"/>
      <c r="K988" s="144"/>
      <c r="L988" s="144"/>
      <c r="M988" s="144"/>
      <c r="N988" s="144"/>
      <c r="O988" s="144"/>
      <c r="P988" s="144"/>
      <c r="Q988" s="144"/>
      <c r="R988" s="144"/>
      <c r="S988" s="144"/>
      <c r="T988" s="144"/>
    </row>
    <row r="989" spans="5:20" ht="12.75">
      <c r="E989" s="144"/>
      <c r="F989" s="144"/>
      <c r="G989" s="144"/>
      <c r="H989" s="144"/>
      <c r="I989" s="144"/>
      <c r="J989" s="144"/>
      <c r="K989" s="144"/>
      <c r="L989" s="144"/>
      <c r="M989" s="144"/>
      <c r="N989" s="144"/>
      <c r="O989" s="144"/>
      <c r="P989" s="144"/>
      <c r="Q989" s="144"/>
      <c r="R989" s="144"/>
      <c r="S989" s="144"/>
      <c r="T989" s="144"/>
    </row>
    <row r="990" spans="5:20" ht="12.75">
      <c r="E990" s="144"/>
      <c r="F990" s="144"/>
      <c r="G990" s="144"/>
      <c r="H990" s="144"/>
      <c r="I990" s="144"/>
      <c r="J990" s="144"/>
      <c r="K990" s="144"/>
      <c r="L990" s="144"/>
      <c r="M990" s="144"/>
      <c r="N990" s="144"/>
      <c r="O990" s="144"/>
      <c r="P990" s="144"/>
      <c r="Q990" s="144"/>
      <c r="R990" s="144"/>
      <c r="S990" s="144"/>
      <c r="T990" s="144"/>
    </row>
    <row r="991" spans="5:20" ht="12.75">
      <c r="E991" s="144"/>
      <c r="F991" s="144"/>
      <c r="G991" s="144"/>
      <c r="H991" s="144"/>
      <c r="I991" s="144"/>
      <c r="J991" s="144"/>
      <c r="K991" s="144"/>
      <c r="L991" s="144"/>
      <c r="M991" s="144"/>
      <c r="N991" s="144"/>
      <c r="O991" s="144"/>
      <c r="P991" s="144"/>
      <c r="Q991" s="144"/>
      <c r="R991" s="144"/>
      <c r="S991" s="144"/>
      <c r="T991" s="144"/>
    </row>
    <row r="992" spans="5:20" ht="12.75">
      <c r="E992" s="144"/>
      <c r="F992" s="144"/>
      <c r="G992" s="144"/>
      <c r="H992" s="144"/>
      <c r="I992" s="144"/>
      <c r="J992" s="144"/>
      <c r="K992" s="144"/>
      <c r="L992" s="144"/>
      <c r="M992" s="144"/>
      <c r="N992" s="144"/>
      <c r="O992" s="144"/>
      <c r="P992" s="144"/>
      <c r="Q992" s="144"/>
      <c r="R992" s="144"/>
      <c r="S992" s="144"/>
      <c r="T992" s="144"/>
    </row>
    <row r="993" spans="5:20" ht="12.75">
      <c r="E993" s="144"/>
      <c r="F993" s="144"/>
      <c r="G993" s="144"/>
      <c r="H993" s="144"/>
      <c r="I993" s="144"/>
      <c r="J993" s="144"/>
      <c r="K993" s="144"/>
      <c r="L993" s="144"/>
      <c r="M993" s="144"/>
      <c r="N993" s="144"/>
      <c r="O993" s="144"/>
      <c r="P993" s="144"/>
      <c r="Q993" s="144"/>
      <c r="R993" s="144"/>
      <c r="S993" s="144"/>
      <c r="T993" s="144"/>
    </row>
    <row r="994" spans="5:20" ht="12.75">
      <c r="E994" s="144"/>
      <c r="F994" s="144"/>
      <c r="G994" s="144"/>
      <c r="H994" s="144"/>
      <c r="I994" s="144"/>
      <c r="J994" s="144"/>
      <c r="K994" s="144"/>
      <c r="L994" s="144"/>
      <c r="M994" s="144"/>
      <c r="N994" s="144"/>
      <c r="O994" s="144"/>
      <c r="P994" s="144"/>
      <c r="Q994" s="144"/>
      <c r="R994" s="144"/>
      <c r="S994" s="144"/>
      <c r="T994" s="144"/>
    </row>
    <row r="995" spans="5:20" ht="12.75">
      <c r="E995" s="144"/>
      <c r="F995" s="144"/>
      <c r="G995" s="144"/>
      <c r="H995" s="144"/>
      <c r="I995" s="144"/>
      <c r="J995" s="144"/>
      <c r="K995" s="144"/>
      <c r="L995" s="144"/>
      <c r="M995" s="144"/>
      <c r="N995" s="144"/>
      <c r="O995" s="144"/>
      <c r="P995" s="144"/>
      <c r="Q995" s="144"/>
      <c r="R995" s="144"/>
      <c r="S995" s="144"/>
      <c r="T995" s="144"/>
    </row>
    <row r="996" spans="5:20" ht="12.75">
      <c r="E996" s="144"/>
      <c r="F996" s="144"/>
      <c r="G996" s="144"/>
      <c r="H996" s="144"/>
      <c r="I996" s="144"/>
      <c r="J996" s="144"/>
      <c r="K996" s="144"/>
      <c r="L996" s="144"/>
      <c r="M996" s="144"/>
      <c r="N996" s="144"/>
      <c r="O996" s="144"/>
      <c r="P996" s="144"/>
      <c r="Q996" s="144"/>
      <c r="R996" s="144"/>
      <c r="S996" s="144"/>
      <c r="T996" s="144"/>
    </row>
    <row r="997" spans="5:20" ht="12.75">
      <c r="E997" s="144"/>
      <c r="F997" s="144"/>
      <c r="G997" s="144"/>
      <c r="H997" s="144"/>
      <c r="I997" s="144"/>
      <c r="J997" s="144"/>
      <c r="K997" s="144"/>
      <c r="L997" s="144"/>
      <c r="M997" s="144"/>
      <c r="N997" s="144"/>
      <c r="O997" s="144"/>
      <c r="P997" s="144"/>
      <c r="Q997" s="144"/>
      <c r="R997" s="144"/>
      <c r="S997" s="144"/>
      <c r="T997" s="144"/>
    </row>
    <row r="998" spans="5:20" ht="12.75">
      <c r="E998" s="144"/>
      <c r="F998" s="144"/>
      <c r="G998" s="144"/>
      <c r="H998" s="144"/>
      <c r="I998" s="144"/>
      <c r="J998" s="144"/>
      <c r="K998" s="144"/>
      <c r="L998" s="144"/>
      <c r="M998" s="144"/>
      <c r="N998" s="144"/>
      <c r="O998" s="144"/>
      <c r="P998" s="144"/>
      <c r="Q998" s="144"/>
      <c r="R998" s="144"/>
      <c r="S998" s="144"/>
      <c r="T998" s="144"/>
    </row>
    <row r="999" spans="5:20" ht="12.75">
      <c r="E999" s="144"/>
      <c r="F999" s="144"/>
      <c r="G999" s="144"/>
      <c r="H999" s="144"/>
      <c r="I999" s="144"/>
      <c r="J999" s="144"/>
      <c r="K999" s="144"/>
      <c r="L999" s="144"/>
      <c r="M999" s="144"/>
      <c r="N999" s="144"/>
      <c r="O999" s="144"/>
      <c r="P999" s="144"/>
      <c r="Q999" s="144"/>
      <c r="R999" s="144"/>
      <c r="S999" s="144"/>
      <c r="T999" s="144"/>
    </row>
    <row r="1000" spans="5:20" ht="12.75">
      <c r="E1000" s="144"/>
      <c r="F1000" s="144"/>
      <c r="G1000" s="144"/>
      <c r="H1000" s="144"/>
      <c r="I1000" s="144"/>
      <c r="J1000" s="144"/>
      <c r="K1000" s="144"/>
      <c r="L1000" s="144"/>
      <c r="M1000" s="144"/>
      <c r="N1000" s="144"/>
      <c r="O1000" s="144"/>
      <c r="P1000" s="144"/>
      <c r="Q1000" s="144"/>
      <c r="R1000" s="144"/>
      <c r="S1000" s="144"/>
      <c r="T1000" s="144"/>
    </row>
    <row r="1001" spans="5:20" ht="12.75">
      <c r="E1001" s="144"/>
      <c r="F1001" s="144"/>
      <c r="G1001" s="144"/>
      <c r="H1001" s="144"/>
      <c r="I1001" s="144"/>
      <c r="J1001" s="144"/>
      <c r="K1001" s="144"/>
      <c r="L1001" s="144"/>
      <c r="M1001" s="144"/>
      <c r="N1001" s="144"/>
      <c r="O1001" s="144"/>
      <c r="P1001" s="144"/>
      <c r="Q1001" s="144"/>
      <c r="R1001" s="144"/>
      <c r="S1001" s="144"/>
      <c r="T1001" s="144"/>
    </row>
    <row r="1002" spans="5:20" ht="12.75">
      <c r="E1002" s="144"/>
      <c r="F1002" s="144"/>
      <c r="G1002" s="144"/>
      <c r="H1002" s="144"/>
      <c r="I1002" s="144"/>
      <c r="J1002" s="144"/>
      <c r="K1002" s="144"/>
      <c r="L1002" s="144"/>
      <c r="M1002" s="144"/>
      <c r="N1002" s="144"/>
      <c r="O1002" s="144"/>
      <c r="P1002" s="144"/>
      <c r="Q1002" s="144"/>
      <c r="R1002" s="144"/>
      <c r="S1002" s="144"/>
      <c r="T1002" s="144"/>
    </row>
    <row r="1003" spans="5:20" ht="12.75">
      <c r="E1003" s="144"/>
      <c r="F1003" s="144"/>
      <c r="G1003" s="144"/>
      <c r="H1003" s="144"/>
      <c r="I1003" s="144"/>
      <c r="J1003" s="144"/>
      <c r="K1003" s="144"/>
      <c r="L1003" s="144"/>
      <c r="M1003" s="144"/>
      <c r="N1003" s="144"/>
      <c r="O1003" s="144"/>
      <c r="P1003" s="144"/>
      <c r="Q1003" s="144"/>
      <c r="R1003" s="144"/>
      <c r="S1003" s="144"/>
      <c r="T1003" s="144"/>
    </row>
    <row r="1004" spans="5:20" ht="12.75">
      <c r="E1004" s="144"/>
      <c r="F1004" s="144"/>
      <c r="G1004" s="144"/>
      <c r="H1004" s="144"/>
      <c r="I1004" s="144"/>
      <c r="J1004" s="144"/>
      <c r="K1004" s="144"/>
      <c r="L1004" s="144"/>
      <c r="M1004" s="144"/>
      <c r="N1004" s="144"/>
      <c r="O1004" s="144"/>
      <c r="P1004" s="144"/>
      <c r="Q1004" s="144"/>
      <c r="R1004" s="144"/>
      <c r="S1004" s="144"/>
      <c r="T1004" s="144"/>
    </row>
    <row r="1005" spans="5:20" ht="12.75">
      <c r="E1005" s="144"/>
      <c r="F1005" s="144"/>
      <c r="G1005" s="144"/>
      <c r="H1005" s="144"/>
      <c r="I1005" s="144"/>
      <c r="J1005" s="144"/>
      <c r="K1005" s="144"/>
      <c r="L1005" s="144"/>
      <c r="M1005" s="144"/>
      <c r="N1005" s="144"/>
      <c r="O1005" s="144"/>
      <c r="P1005" s="144"/>
      <c r="Q1005" s="144"/>
      <c r="R1005" s="144"/>
      <c r="S1005" s="144"/>
      <c r="T1005" s="144"/>
    </row>
    <row r="1006" spans="5:20" ht="12.75">
      <c r="E1006" s="144"/>
      <c r="F1006" s="144"/>
      <c r="G1006" s="144"/>
      <c r="H1006" s="144"/>
      <c r="I1006" s="144"/>
      <c r="J1006" s="144"/>
      <c r="K1006" s="144"/>
      <c r="L1006" s="144"/>
      <c r="M1006" s="144"/>
      <c r="N1006" s="144"/>
      <c r="O1006" s="144"/>
      <c r="P1006" s="144"/>
      <c r="Q1006" s="144"/>
      <c r="R1006" s="144"/>
      <c r="S1006" s="144"/>
      <c r="T1006" s="144"/>
    </row>
    <row r="1007" spans="5:20" ht="12.75">
      <c r="E1007" s="144"/>
      <c r="F1007" s="144"/>
      <c r="G1007" s="144"/>
      <c r="H1007" s="144"/>
      <c r="I1007" s="144"/>
      <c r="J1007" s="144"/>
      <c r="K1007" s="144"/>
      <c r="L1007" s="144"/>
      <c r="M1007" s="144"/>
      <c r="N1007" s="144"/>
      <c r="O1007" s="144"/>
      <c r="P1007" s="144"/>
      <c r="Q1007" s="144"/>
      <c r="R1007" s="144"/>
      <c r="S1007" s="144"/>
      <c r="T1007" s="144"/>
    </row>
    <row r="1008" spans="5:20" ht="12.75">
      <c r="E1008" s="144"/>
      <c r="F1008" s="144"/>
      <c r="G1008" s="144"/>
      <c r="H1008" s="144"/>
      <c r="I1008" s="144"/>
      <c r="J1008" s="144"/>
      <c r="K1008" s="144"/>
      <c r="L1008" s="144"/>
      <c r="M1008" s="144"/>
      <c r="N1008" s="144"/>
      <c r="O1008" s="144"/>
      <c r="P1008" s="144"/>
      <c r="Q1008" s="144"/>
      <c r="R1008" s="144"/>
      <c r="S1008" s="144"/>
      <c r="T1008" s="144"/>
    </row>
    <row r="1009" spans="5:20" ht="12.75">
      <c r="E1009" s="144"/>
      <c r="F1009" s="144"/>
      <c r="G1009" s="144"/>
      <c r="H1009" s="144"/>
      <c r="I1009" s="144"/>
      <c r="J1009" s="144"/>
      <c r="K1009" s="144"/>
      <c r="L1009" s="144"/>
      <c r="M1009" s="144"/>
      <c r="N1009" s="144"/>
      <c r="O1009" s="144"/>
      <c r="P1009" s="144"/>
      <c r="Q1009" s="144"/>
      <c r="R1009" s="144"/>
      <c r="S1009" s="144"/>
      <c r="T1009" s="144"/>
    </row>
    <row r="1010" spans="5:20" ht="12.75">
      <c r="E1010" s="144"/>
      <c r="F1010" s="144"/>
      <c r="G1010" s="144"/>
      <c r="H1010" s="144"/>
      <c r="I1010" s="144"/>
      <c r="J1010" s="144"/>
      <c r="K1010" s="144"/>
      <c r="L1010" s="144"/>
      <c r="M1010" s="144"/>
      <c r="N1010" s="144"/>
      <c r="O1010" s="144"/>
      <c r="P1010" s="144"/>
      <c r="Q1010" s="144"/>
      <c r="R1010" s="144"/>
      <c r="S1010" s="144"/>
      <c r="T1010" s="144"/>
    </row>
    <row r="1011" spans="5:20" ht="12.75">
      <c r="E1011" s="144"/>
      <c r="F1011" s="144"/>
      <c r="G1011" s="144"/>
      <c r="H1011" s="144"/>
      <c r="I1011" s="144"/>
      <c r="J1011" s="144"/>
      <c r="K1011" s="144"/>
      <c r="L1011" s="144"/>
      <c r="M1011" s="144"/>
      <c r="N1011" s="144"/>
      <c r="O1011" s="144"/>
      <c r="P1011" s="144"/>
      <c r="Q1011" s="144"/>
      <c r="R1011" s="144"/>
      <c r="S1011" s="144"/>
      <c r="T1011" s="144"/>
    </row>
    <row r="1012" spans="5:20" ht="12.75">
      <c r="E1012" s="144"/>
      <c r="F1012" s="144"/>
      <c r="G1012" s="144"/>
      <c r="H1012" s="144"/>
      <c r="I1012" s="144"/>
      <c r="J1012" s="144"/>
      <c r="K1012" s="144"/>
      <c r="L1012" s="144"/>
      <c r="M1012" s="144"/>
      <c r="N1012" s="144"/>
      <c r="O1012" s="144"/>
      <c r="P1012" s="144"/>
      <c r="Q1012" s="144"/>
      <c r="R1012" s="144"/>
      <c r="S1012" s="144"/>
      <c r="T1012" s="144"/>
    </row>
    <row r="1013" spans="5:20" ht="12.75">
      <c r="E1013" s="144"/>
      <c r="F1013" s="144"/>
      <c r="G1013" s="144"/>
      <c r="H1013" s="144"/>
      <c r="I1013" s="144"/>
      <c r="J1013" s="144"/>
      <c r="K1013" s="144"/>
      <c r="L1013" s="144"/>
      <c r="M1013" s="144"/>
      <c r="N1013" s="144"/>
      <c r="O1013" s="144"/>
      <c r="P1013" s="144"/>
      <c r="Q1013" s="144"/>
      <c r="R1013" s="144"/>
      <c r="S1013" s="144"/>
      <c r="T1013" s="144"/>
    </row>
    <row r="1014" spans="5:20" ht="12.75">
      <c r="E1014" s="144"/>
      <c r="F1014" s="144"/>
      <c r="G1014" s="144"/>
      <c r="H1014" s="144"/>
      <c r="I1014" s="144"/>
      <c r="J1014" s="144"/>
      <c r="K1014" s="144"/>
      <c r="L1014" s="144"/>
      <c r="M1014" s="144"/>
      <c r="N1014" s="144"/>
      <c r="O1014" s="144"/>
      <c r="P1014" s="144"/>
      <c r="Q1014" s="144"/>
      <c r="R1014" s="144"/>
      <c r="S1014" s="144"/>
      <c r="T1014" s="144"/>
    </row>
    <row r="1015" spans="5:20" ht="12.75">
      <c r="E1015" s="144"/>
      <c r="F1015" s="144"/>
      <c r="G1015" s="144"/>
      <c r="H1015" s="144"/>
      <c r="I1015" s="144"/>
      <c r="J1015" s="144"/>
      <c r="K1015" s="144"/>
      <c r="L1015" s="144"/>
      <c r="M1015" s="144"/>
      <c r="N1015" s="144"/>
      <c r="O1015" s="144"/>
      <c r="P1015" s="144"/>
      <c r="Q1015" s="144"/>
      <c r="R1015" s="144"/>
      <c r="S1015" s="144"/>
      <c r="T1015" s="144"/>
    </row>
    <row r="1016" spans="5:20" ht="12.75">
      <c r="E1016" s="144"/>
      <c r="F1016" s="144"/>
      <c r="G1016" s="144"/>
      <c r="H1016" s="144"/>
      <c r="I1016" s="144"/>
      <c r="J1016" s="144"/>
      <c r="K1016" s="144"/>
      <c r="L1016" s="144"/>
      <c r="M1016" s="144"/>
      <c r="N1016" s="144"/>
      <c r="O1016" s="144"/>
      <c r="P1016" s="144"/>
      <c r="Q1016" s="144"/>
      <c r="R1016" s="144"/>
      <c r="S1016" s="144"/>
      <c r="T1016" s="144"/>
    </row>
    <row r="1017" spans="5:20" ht="12.75">
      <c r="E1017" s="144"/>
      <c r="F1017" s="144"/>
      <c r="G1017" s="144"/>
      <c r="H1017" s="144"/>
      <c r="I1017" s="144"/>
      <c r="J1017" s="144"/>
      <c r="K1017" s="144"/>
      <c r="L1017" s="144"/>
      <c r="M1017" s="144"/>
      <c r="N1017" s="144"/>
      <c r="O1017" s="144"/>
      <c r="P1017" s="144"/>
      <c r="Q1017" s="144"/>
      <c r="R1017" s="144"/>
      <c r="S1017" s="144"/>
      <c r="T1017" s="144"/>
    </row>
    <row r="1018" spans="5:20" ht="12.75">
      <c r="E1018" s="144"/>
      <c r="F1018" s="144"/>
      <c r="G1018" s="144"/>
      <c r="H1018" s="144"/>
      <c r="I1018" s="144"/>
      <c r="J1018" s="144"/>
      <c r="K1018" s="144"/>
      <c r="L1018" s="144"/>
      <c r="M1018" s="144"/>
      <c r="N1018" s="144"/>
      <c r="O1018" s="144"/>
      <c r="P1018" s="144"/>
      <c r="Q1018" s="144"/>
      <c r="R1018" s="144"/>
      <c r="S1018" s="144"/>
      <c r="T1018" s="144"/>
    </row>
    <row r="1019" spans="5:20" ht="12.75">
      <c r="E1019" s="144"/>
      <c r="F1019" s="144"/>
      <c r="G1019" s="144"/>
      <c r="H1019" s="144"/>
      <c r="I1019" s="144"/>
      <c r="J1019" s="144"/>
      <c r="K1019" s="144"/>
      <c r="L1019" s="144"/>
      <c r="M1019" s="144"/>
      <c r="N1019" s="144"/>
      <c r="O1019" s="144"/>
      <c r="P1019" s="144"/>
      <c r="Q1019" s="144"/>
      <c r="R1019" s="144"/>
      <c r="S1019" s="144"/>
      <c r="T1019" s="144"/>
    </row>
    <row r="1020" spans="5:20" ht="12.75">
      <c r="E1020" s="144"/>
      <c r="F1020" s="144"/>
      <c r="G1020" s="144"/>
      <c r="H1020" s="144"/>
      <c r="I1020" s="144"/>
      <c r="J1020" s="144"/>
      <c r="K1020" s="144"/>
      <c r="L1020" s="144"/>
      <c r="M1020" s="144"/>
      <c r="N1020" s="144"/>
      <c r="O1020" s="144"/>
      <c r="P1020" s="144"/>
      <c r="Q1020" s="144"/>
      <c r="R1020" s="144"/>
      <c r="S1020" s="144"/>
      <c r="T1020" s="144"/>
    </row>
    <row r="1021" spans="5:20" ht="12.75">
      <c r="E1021" s="144"/>
      <c r="F1021" s="144"/>
      <c r="G1021" s="144"/>
      <c r="H1021" s="144"/>
      <c r="I1021" s="144"/>
      <c r="J1021" s="144"/>
      <c r="K1021" s="144"/>
      <c r="L1021" s="144"/>
      <c r="M1021" s="144"/>
      <c r="N1021" s="144"/>
      <c r="O1021" s="144"/>
      <c r="P1021" s="144"/>
      <c r="Q1021" s="144"/>
      <c r="R1021" s="144"/>
      <c r="S1021" s="144"/>
      <c r="T1021" s="144"/>
    </row>
    <row r="1022" spans="5:20" ht="12.75">
      <c r="E1022" s="144"/>
      <c r="F1022" s="144"/>
      <c r="G1022" s="144"/>
      <c r="H1022" s="144"/>
      <c r="I1022" s="144"/>
      <c r="J1022" s="144"/>
      <c r="K1022" s="144"/>
      <c r="L1022" s="144"/>
      <c r="M1022" s="144"/>
      <c r="N1022" s="144"/>
      <c r="O1022" s="144"/>
      <c r="P1022" s="144"/>
      <c r="Q1022" s="144"/>
      <c r="R1022" s="144"/>
      <c r="S1022" s="144"/>
      <c r="T1022" s="144"/>
    </row>
    <row r="1023" spans="5:20" ht="12.75">
      <c r="E1023" s="144"/>
      <c r="F1023" s="144"/>
      <c r="G1023" s="144"/>
      <c r="H1023" s="144"/>
      <c r="I1023" s="144"/>
      <c r="J1023" s="144"/>
      <c r="K1023" s="144"/>
      <c r="L1023" s="144"/>
      <c r="M1023" s="144"/>
      <c r="N1023" s="144"/>
      <c r="O1023" s="144"/>
      <c r="P1023" s="144"/>
      <c r="Q1023" s="144"/>
      <c r="R1023" s="144"/>
      <c r="S1023" s="144"/>
      <c r="T1023" s="144"/>
    </row>
    <row r="1024" spans="5:20" ht="12.75">
      <c r="E1024" s="144"/>
      <c r="F1024" s="144"/>
      <c r="G1024" s="144"/>
      <c r="H1024" s="144"/>
      <c r="I1024" s="144"/>
      <c r="J1024" s="144"/>
      <c r="K1024" s="144"/>
      <c r="L1024" s="144"/>
      <c r="M1024" s="144"/>
      <c r="N1024" s="144"/>
      <c r="O1024" s="144"/>
      <c r="P1024" s="144"/>
      <c r="Q1024" s="144"/>
      <c r="R1024" s="144"/>
      <c r="S1024" s="144"/>
      <c r="T1024" s="144"/>
    </row>
    <row r="1025" spans="5:20" ht="12.75">
      <c r="E1025" s="144"/>
      <c r="F1025" s="144"/>
      <c r="G1025" s="144"/>
      <c r="H1025" s="144"/>
      <c r="I1025" s="144"/>
      <c r="J1025" s="144"/>
      <c r="K1025" s="144"/>
      <c r="L1025" s="144"/>
      <c r="M1025" s="144"/>
      <c r="N1025" s="144"/>
      <c r="O1025" s="144"/>
      <c r="P1025" s="144"/>
      <c r="Q1025" s="144"/>
      <c r="R1025" s="144"/>
      <c r="S1025" s="144"/>
      <c r="T1025" s="144"/>
    </row>
    <row r="1026" spans="5:20" ht="12.75">
      <c r="E1026" s="144"/>
      <c r="F1026" s="144"/>
      <c r="G1026" s="144"/>
      <c r="H1026" s="144"/>
      <c r="I1026" s="144"/>
      <c r="J1026" s="144"/>
      <c r="K1026" s="144"/>
      <c r="L1026" s="144"/>
      <c r="M1026" s="144"/>
      <c r="N1026" s="144"/>
      <c r="O1026" s="144"/>
      <c r="P1026" s="144"/>
      <c r="Q1026" s="144"/>
      <c r="R1026" s="144"/>
      <c r="S1026" s="144"/>
      <c r="T1026" s="144"/>
    </row>
    <row r="1027" spans="5:20" ht="12.75">
      <c r="E1027" s="144"/>
      <c r="F1027" s="144"/>
      <c r="G1027" s="144"/>
      <c r="H1027" s="144"/>
      <c r="I1027" s="144"/>
      <c r="J1027" s="144"/>
      <c r="K1027" s="144"/>
      <c r="L1027" s="144"/>
      <c r="M1027" s="144"/>
      <c r="N1027" s="144"/>
      <c r="O1027" s="144"/>
      <c r="P1027" s="144"/>
      <c r="Q1027" s="144"/>
      <c r="R1027" s="144"/>
      <c r="S1027" s="144"/>
      <c r="T1027" s="144"/>
    </row>
    <row r="1028" spans="5:20" ht="12.75">
      <c r="E1028" s="144"/>
      <c r="F1028" s="144"/>
      <c r="G1028" s="144"/>
      <c r="H1028" s="144"/>
      <c r="I1028" s="144"/>
      <c r="J1028" s="144"/>
      <c r="K1028" s="144"/>
      <c r="L1028" s="144"/>
      <c r="M1028" s="144"/>
      <c r="N1028" s="144"/>
      <c r="O1028" s="144"/>
      <c r="P1028" s="144"/>
      <c r="Q1028" s="144"/>
      <c r="R1028" s="144"/>
      <c r="S1028" s="144"/>
      <c r="T1028" s="144"/>
    </row>
    <row r="1029" spans="5:20" ht="12.75">
      <c r="E1029" s="144"/>
      <c r="F1029" s="144"/>
      <c r="G1029" s="144"/>
      <c r="H1029" s="144"/>
      <c r="I1029" s="144"/>
      <c r="J1029" s="144"/>
      <c r="K1029" s="144"/>
      <c r="L1029" s="144"/>
      <c r="M1029" s="144"/>
      <c r="N1029" s="144"/>
      <c r="O1029" s="144"/>
      <c r="P1029" s="144"/>
      <c r="Q1029" s="144"/>
      <c r="R1029" s="144"/>
      <c r="S1029" s="144"/>
      <c r="T1029" s="144"/>
    </row>
    <row r="1030" spans="5:20" ht="12.75">
      <c r="E1030" s="144"/>
      <c r="F1030" s="144"/>
      <c r="G1030" s="144"/>
      <c r="H1030" s="144"/>
      <c r="I1030" s="144"/>
      <c r="J1030" s="144"/>
      <c r="K1030" s="144"/>
      <c r="L1030" s="144"/>
      <c r="M1030" s="144"/>
      <c r="N1030" s="144"/>
      <c r="O1030" s="144"/>
      <c r="P1030" s="144"/>
      <c r="Q1030" s="144"/>
      <c r="R1030" s="144"/>
      <c r="S1030" s="144"/>
      <c r="T1030" s="144"/>
    </row>
    <row r="1031" spans="5:20" ht="12.75">
      <c r="E1031" s="144"/>
      <c r="F1031" s="144"/>
      <c r="G1031" s="144"/>
      <c r="H1031" s="144"/>
      <c r="I1031" s="144"/>
      <c r="J1031" s="144"/>
      <c r="K1031" s="144"/>
      <c r="L1031" s="144"/>
      <c r="M1031" s="144"/>
      <c r="N1031" s="144"/>
      <c r="O1031" s="144"/>
      <c r="P1031" s="144"/>
      <c r="Q1031" s="144"/>
      <c r="R1031" s="144"/>
      <c r="S1031" s="144"/>
      <c r="T1031" s="144"/>
    </row>
    <row r="1032" spans="5:20" ht="12.75">
      <c r="E1032" s="144"/>
      <c r="F1032" s="144"/>
      <c r="G1032" s="144"/>
      <c r="H1032" s="144"/>
      <c r="I1032" s="144"/>
      <c r="J1032" s="144"/>
      <c r="K1032" s="144"/>
      <c r="L1032" s="144"/>
      <c r="M1032" s="144"/>
      <c r="N1032" s="144"/>
      <c r="O1032" s="144"/>
      <c r="P1032" s="144"/>
      <c r="Q1032" s="144"/>
      <c r="R1032" s="144"/>
      <c r="S1032" s="144"/>
      <c r="T1032" s="144"/>
    </row>
    <row r="1033" spans="5:20" ht="12.75">
      <c r="E1033" s="144"/>
      <c r="F1033" s="144"/>
      <c r="G1033" s="144"/>
      <c r="H1033" s="144"/>
      <c r="I1033" s="144"/>
      <c r="J1033" s="144"/>
      <c r="K1033" s="144"/>
      <c r="L1033" s="144"/>
      <c r="M1033" s="144"/>
      <c r="N1033" s="144"/>
      <c r="O1033" s="144"/>
      <c r="P1033" s="144"/>
      <c r="Q1033" s="144"/>
      <c r="R1033" s="144"/>
      <c r="S1033" s="144"/>
      <c r="T1033" s="144"/>
    </row>
    <row r="1034" spans="5:20" ht="12.75">
      <c r="E1034" s="144"/>
      <c r="F1034" s="144"/>
      <c r="G1034" s="144"/>
      <c r="H1034" s="144"/>
      <c r="I1034" s="144"/>
      <c r="J1034" s="144"/>
      <c r="K1034" s="144"/>
      <c r="L1034" s="144"/>
      <c r="M1034" s="144"/>
      <c r="N1034" s="144"/>
      <c r="O1034" s="144"/>
      <c r="P1034" s="144"/>
      <c r="Q1034" s="144"/>
      <c r="R1034" s="144"/>
      <c r="S1034" s="144"/>
      <c r="T1034" s="144"/>
    </row>
    <row r="1035" spans="5:20" ht="12.75">
      <c r="E1035" s="144"/>
      <c r="F1035" s="144"/>
      <c r="G1035" s="144"/>
      <c r="H1035" s="144"/>
      <c r="I1035" s="144"/>
      <c r="J1035" s="144"/>
      <c r="K1035" s="144"/>
      <c r="L1035" s="144"/>
      <c r="M1035" s="144"/>
      <c r="N1035" s="144"/>
      <c r="O1035" s="144"/>
      <c r="P1035" s="144"/>
      <c r="Q1035" s="144"/>
      <c r="R1035" s="144"/>
      <c r="S1035" s="144"/>
      <c r="T1035" s="144"/>
    </row>
    <row r="1036" spans="5:20" ht="12.75">
      <c r="E1036" s="144"/>
      <c r="F1036" s="144"/>
      <c r="G1036" s="144"/>
      <c r="H1036" s="144"/>
      <c r="I1036" s="144"/>
      <c r="J1036" s="144"/>
      <c r="K1036" s="144"/>
      <c r="L1036" s="144"/>
      <c r="M1036" s="144"/>
      <c r="N1036" s="144"/>
      <c r="O1036" s="144"/>
      <c r="P1036" s="144"/>
      <c r="Q1036" s="144"/>
      <c r="R1036" s="144"/>
      <c r="S1036" s="144"/>
      <c r="T1036" s="144"/>
    </row>
    <row r="1037" spans="5:20" ht="12.75">
      <c r="E1037" s="144"/>
      <c r="F1037" s="144"/>
      <c r="G1037" s="144"/>
      <c r="H1037" s="144"/>
      <c r="I1037" s="144"/>
      <c r="J1037" s="144"/>
      <c r="K1037" s="144"/>
      <c r="L1037" s="144"/>
      <c r="M1037" s="144"/>
      <c r="N1037" s="144"/>
      <c r="O1037" s="144"/>
      <c r="P1037" s="144"/>
      <c r="Q1037" s="144"/>
      <c r="R1037" s="144"/>
      <c r="S1037" s="144"/>
      <c r="T1037" s="144"/>
    </row>
    <row r="1038" spans="5:20" ht="12.75">
      <c r="E1038" s="144"/>
      <c r="F1038" s="144"/>
      <c r="G1038" s="144"/>
      <c r="H1038" s="144"/>
      <c r="I1038" s="144"/>
      <c r="J1038" s="144"/>
      <c r="K1038" s="144"/>
      <c r="L1038" s="144"/>
      <c r="M1038" s="144"/>
      <c r="N1038" s="144"/>
      <c r="O1038" s="144"/>
      <c r="P1038" s="144"/>
      <c r="Q1038" s="144"/>
      <c r="R1038" s="144"/>
      <c r="S1038" s="144"/>
      <c r="T1038" s="144"/>
    </row>
    <row r="1039" spans="5:20" ht="12.75">
      <c r="E1039" s="144"/>
      <c r="F1039" s="144"/>
      <c r="G1039" s="144"/>
      <c r="H1039" s="144"/>
      <c r="I1039" s="144"/>
      <c r="J1039" s="144"/>
      <c r="K1039" s="144"/>
      <c r="L1039" s="144"/>
      <c r="M1039" s="144"/>
      <c r="N1039" s="144"/>
      <c r="O1039" s="144"/>
      <c r="P1039" s="144"/>
      <c r="Q1039" s="144"/>
      <c r="R1039" s="144"/>
      <c r="S1039" s="144"/>
      <c r="T1039" s="144"/>
    </row>
    <row r="1040" spans="5:20" ht="12.75">
      <c r="E1040" s="144"/>
      <c r="F1040" s="144"/>
      <c r="G1040" s="144"/>
      <c r="H1040" s="144"/>
      <c r="I1040" s="144"/>
      <c r="J1040" s="144"/>
      <c r="K1040" s="144"/>
      <c r="L1040" s="144"/>
      <c r="M1040" s="144"/>
      <c r="N1040" s="144"/>
      <c r="O1040" s="144"/>
      <c r="P1040" s="144"/>
      <c r="Q1040" s="144"/>
      <c r="R1040" s="144"/>
      <c r="S1040" s="144"/>
      <c r="T1040" s="144"/>
    </row>
    <row r="1041" spans="5:20" ht="12.75">
      <c r="E1041" s="144"/>
      <c r="F1041" s="144"/>
      <c r="G1041" s="144"/>
      <c r="H1041" s="144"/>
      <c r="I1041" s="144"/>
      <c r="J1041" s="144"/>
      <c r="K1041" s="144"/>
      <c r="L1041" s="144"/>
      <c r="M1041" s="144"/>
      <c r="N1041" s="144"/>
      <c r="O1041" s="144"/>
      <c r="P1041" s="144"/>
      <c r="Q1041" s="144"/>
      <c r="R1041" s="144"/>
      <c r="S1041" s="144"/>
      <c r="T1041" s="144"/>
    </row>
    <row r="1042" spans="5:20" ht="12.75">
      <c r="E1042" s="144"/>
      <c r="F1042" s="144"/>
      <c r="G1042" s="144"/>
      <c r="H1042" s="144"/>
      <c r="I1042" s="144"/>
      <c r="J1042" s="144"/>
      <c r="K1042" s="144"/>
      <c r="L1042" s="144"/>
      <c r="M1042" s="144"/>
      <c r="N1042" s="144"/>
      <c r="O1042" s="144"/>
      <c r="P1042" s="144"/>
      <c r="Q1042" s="144"/>
      <c r="R1042" s="144"/>
      <c r="S1042" s="144"/>
      <c r="T1042" s="144"/>
    </row>
    <row r="1043" spans="5:20" ht="12.75">
      <c r="E1043" s="144"/>
      <c r="F1043" s="144"/>
      <c r="G1043" s="144"/>
      <c r="H1043" s="144"/>
      <c r="I1043" s="144"/>
      <c r="J1043" s="144"/>
      <c r="K1043" s="144"/>
      <c r="L1043" s="144"/>
      <c r="M1043" s="144"/>
      <c r="N1043" s="144"/>
      <c r="O1043" s="144"/>
      <c r="P1043" s="144"/>
      <c r="Q1043" s="144"/>
      <c r="R1043" s="144"/>
      <c r="S1043" s="144"/>
      <c r="T1043" s="144"/>
    </row>
    <row r="1044" spans="5:20" ht="12.75">
      <c r="E1044" s="144"/>
      <c r="F1044" s="144"/>
      <c r="G1044" s="144"/>
      <c r="H1044" s="144"/>
      <c r="I1044" s="144"/>
      <c r="J1044" s="144"/>
      <c r="K1044" s="144"/>
      <c r="L1044" s="144"/>
      <c r="M1044" s="144"/>
      <c r="N1044" s="144"/>
      <c r="O1044" s="144"/>
      <c r="P1044" s="144"/>
      <c r="Q1044" s="144"/>
      <c r="R1044" s="144"/>
      <c r="S1044" s="144"/>
      <c r="T1044" s="144"/>
    </row>
    <row r="1045" spans="5:20" ht="12.75">
      <c r="E1045" s="144"/>
      <c r="F1045" s="144"/>
      <c r="G1045" s="144"/>
      <c r="H1045" s="144"/>
      <c r="I1045" s="144"/>
      <c r="J1045" s="144"/>
      <c r="K1045" s="144"/>
      <c r="L1045" s="144"/>
      <c r="M1045" s="144"/>
      <c r="N1045" s="144"/>
      <c r="O1045" s="144"/>
      <c r="P1045" s="144"/>
      <c r="Q1045" s="144"/>
      <c r="R1045" s="144"/>
      <c r="S1045" s="144"/>
      <c r="T1045" s="144"/>
    </row>
    <row r="1046" spans="5:20" ht="12.75">
      <c r="E1046" s="144"/>
      <c r="F1046" s="144"/>
      <c r="G1046" s="144"/>
      <c r="H1046" s="144"/>
      <c r="I1046" s="144"/>
      <c r="J1046" s="144"/>
      <c r="K1046" s="144"/>
      <c r="L1046" s="144"/>
      <c r="M1046" s="144"/>
      <c r="N1046" s="144"/>
      <c r="O1046" s="144"/>
      <c r="P1046" s="144"/>
      <c r="Q1046" s="144"/>
      <c r="R1046" s="144"/>
      <c r="S1046" s="144"/>
      <c r="T1046" s="144"/>
    </row>
    <row r="1047" spans="5:20" ht="12.75">
      <c r="E1047" s="144"/>
      <c r="F1047" s="144"/>
      <c r="G1047" s="144"/>
      <c r="H1047" s="144"/>
      <c r="I1047" s="144"/>
      <c r="J1047" s="144"/>
      <c r="K1047" s="144"/>
      <c r="L1047" s="144"/>
      <c r="M1047" s="144"/>
      <c r="N1047" s="144"/>
      <c r="O1047" s="144"/>
      <c r="P1047" s="144"/>
      <c r="Q1047" s="144"/>
      <c r="R1047" s="144"/>
      <c r="S1047" s="144"/>
      <c r="T1047" s="144"/>
    </row>
    <row r="1048" spans="5:20" ht="12.75">
      <c r="E1048" s="144"/>
      <c r="F1048" s="144"/>
      <c r="G1048" s="144"/>
      <c r="H1048" s="144"/>
      <c r="I1048" s="144"/>
      <c r="J1048" s="144"/>
      <c r="K1048" s="144"/>
      <c r="L1048" s="144"/>
      <c r="M1048" s="144"/>
      <c r="N1048" s="144"/>
      <c r="O1048" s="144"/>
      <c r="P1048" s="144"/>
      <c r="Q1048" s="144"/>
      <c r="R1048" s="144"/>
      <c r="S1048" s="144"/>
      <c r="T1048" s="144"/>
    </row>
    <row r="1049" spans="5:20" ht="12.75">
      <c r="E1049" s="144"/>
      <c r="F1049" s="144"/>
      <c r="G1049" s="144"/>
      <c r="H1049" s="144"/>
      <c r="I1049" s="144"/>
      <c r="J1049" s="144"/>
      <c r="K1049" s="144"/>
      <c r="L1049" s="144"/>
      <c r="M1049" s="144"/>
      <c r="N1049" s="144"/>
      <c r="O1049" s="144"/>
      <c r="P1049" s="144"/>
      <c r="Q1049" s="144"/>
      <c r="R1049" s="144"/>
      <c r="S1049" s="144"/>
      <c r="T1049" s="144"/>
    </row>
    <row r="1050" spans="5:20" ht="12.75">
      <c r="E1050" s="144"/>
      <c r="F1050" s="144"/>
      <c r="G1050" s="144"/>
      <c r="H1050" s="144"/>
      <c r="I1050" s="144"/>
      <c r="J1050" s="144"/>
      <c r="K1050" s="144"/>
      <c r="L1050" s="144"/>
      <c r="M1050" s="144"/>
      <c r="N1050" s="144"/>
      <c r="O1050" s="144"/>
      <c r="P1050" s="144"/>
      <c r="Q1050" s="144"/>
      <c r="R1050" s="144"/>
      <c r="S1050" s="144"/>
      <c r="T1050" s="144"/>
    </row>
    <row r="1051" spans="5:20" ht="12.75">
      <c r="E1051" s="144"/>
      <c r="F1051" s="144"/>
      <c r="G1051" s="144"/>
      <c r="H1051" s="144"/>
      <c r="I1051" s="144"/>
      <c r="J1051" s="144"/>
      <c r="K1051" s="144"/>
      <c r="L1051" s="144"/>
      <c r="M1051" s="144"/>
      <c r="N1051" s="144"/>
      <c r="O1051" s="144"/>
      <c r="P1051" s="144"/>
      <c r="Q1051" s="144"/>
      <c r="R1051" s="144"/>
      <c r="S1051" s="144"/>
      <c r="T1051" s="144"/>
    </row>
    <row r="1052" spans="5:20" ht="12.75">
      <c r="E1052" s="144"/>
      <c r="F1052" s="144"/>
      <c r="G1052" s="144"/>
      <c r="H1052" s="144"/>
      <c r="I1052" s="144"/>
      <c r="J1052" s="144"/>
      <c r="K1052" s="144"/>
      <c r="L1052" s="144"/>
      <c r="M1052" s="144"/>
      <c r="N1052" s="144"/>
      <c r="O1052" s="144"/>
      <c r="P1052" s="144"/>
      <c r="Q1052" s="144"/>
      <c r="R1052" s="144"/>
      <c r="S1052" s="144"/>
      <c r="T1052" s="144"/>
    </row>
    <row r="1053" spans="5:20" ht="12.75">
      <c r="E1053" s="144"/>
      <c r="F1053" s="144"/>
      <c r="G1053" s="144"/>
      <c r="H1053" s="144"/>
      <c r="I1053" s="144"/>
      <c r="J1053" s="144"/>
      <c r="K1053" s="144"/>
      <c r="L1053" s="144"/>
      <c r="M1053" s="144"/>
      <c r="N1053" s="144"/>
      <c r="O1053" s="144"/>
      <c r="P1053" s="144"/>
      <c r="Q1053" s="144"/>
      <c r="R1053" s="144"/>
      <c r="S1053" s="144"/>
      <c r="T1053" s="144"/>
    </row>
    <row r="1054" spans="5:20" ht="12.75">
      <c r="E1054" s="144"/>
      <c r="F1054" s="144"/>
      <c r="G1054" s="144"/>
      <c r="H1054" s="144"/>
      <c r="I1054" s="144"/>
      <c r="J1054" s="144"/>
      <c r="K1054" s="144"/>
      <c r="L1054" s="144"/>
      <c r="M1054" s="144"/>
      <c r="N1054" s="144"/>
      <c r="O1054" s="144"/>
      <c r="P1054" s="144"/>
      <c r="Q1054" s="144"/>
      <c r="R1054" s="144"/>
      <c r="S1054" s="144"/>
      <c r="T1054" s="144"/>
    </row>
    <row r="1055" spans="5:20" ht="12.75">
      <c r="E1055" s="144"/>
      <c r="F1055" s="144"/>
      <c r="G1055" s="144"/>
      <c r="H1055" s="144"/>
      <c r="I1055" s="144"/>
      <c r="J1055" s="144"/>
      <c r="K1055" s="144"/>
      <c r="L1055" s="144"/>
      <c r="M1055" s="144"/>
      <c r="N1055" s="144"/>
      <c r="O1055" s="144"/>
      <c r="P1055" s="144"/>
      <c r="Q1055" s="144"/>
      <c r="R1055" s="144"/>
      <c r="S1055" s="144"/>
      <c r="T1055" s="144"/>
    </row>
    <row r="1056" spans="5:20" ht="12.75">
      <c r="E1056" s="144"/>
      <c r="F1056" s="144"/>
      <c r="G1056" s="144"/>
      <c r="H1056" s="144"/>
      <c r="I1056" s="144"/>
      <c r="J1056" s="144"/>
      <c r="K1056" s="144"/>
      <c r="L1056" s="144"/>
      <c r="M1056" s="144"/>
      <c r="N1056" s="144"/>
      <c r="O1056" s="144"/>
      <c r="P1056" s="144"/>
      <c r="Q1056" s="144"/>
      <c r="R1056" s="144"/>
      <c r="S1056" s="144"/>
      <c r="T1056" s="144"/>
    </row>
    <row r="1057" spans="5:20" ht="12.75">
      <c r="E1057" s="144"/>
      <c r="F1057" s="144"/>
      <c r="G1057" s="144"/>
      <c r="H1057" s="144"/>
      <c r="I1057" s="144"/>
      <c r="J1057" s="144"/>
      <c r="K1057" s="144"/>
      <c r="L1057" s="144"/>
      <c r="M1057" s="144"/>
      <c r="N1057" s="144"/>
      <c r="O1057" s="144"/>
      <c r="P1057" s="144"/>
      <c r="Q1057" s="144"/>
      <c r="R1057" s="144"/>
      <c r="S1057" s="144"/>
      <c r="T1057" s="144"/>
    </row>
    <row r="1058" spans="5:20" ht="12.75">
      <c r="E1058" s="144"/>
      <c r="F1058" s="144"/>
      <c r="G1058" s="144"/>
      <c r="H1058" s="144"/>
      <c r="I1058" s="144"/>
      <c r="J1058" s="144"/>
      <c r="K1058" s="144"/>
      <c r="L1058" s="144"/>
      <c r="M1058" s="144"/>
      <c r="N1058" s="144"/>
      <c r="O1058" s="144"/>
      <c r="P1058" s="144"/>
      <c r="Q1058" s="144"/>
      <c r="R1058" s="144"/>
      <c r="S1058" s="144"/>
      <c r="T1058" s="144"/>
    </row>
    <row r="1059" spans="5:20" ht="12.75">
      <c r="E1059" s="144"/>
      <c r="F1059" s="144"/>
      <c r="G1059" s="144"/>
      <c r="H1059" s="144"/>
      <c r="I1059" s="144"/>
      <c r="J1059" s="144"/>
      <c r="K1059" s="144"/>
      <c r="L1059" s="144"/>
      <c r="M1059" s="144"/>
      <c r="N1059" s="144"/>
      <c r="O1059" s="144"/>
      <c r="P1059" s="144"/>
      <c r="Q1059" s="144"/>
      <c r="R1059" s="144"/>
      <c r="S1059" s="144"/>
      <c r="T1059" s="144"/>
    </row>
    <row r="1060" spans="5:20" ht="12.75">
      <c r="E1060" s="144"/>
      <c r="F1060" s="144"/>
      <c r="G1060" s="144"/>
      <c r="H1060" s="144"/>
      <c r="I1060" s="144"/>
      <c r="J1060" s="144"/>
      <c r="K1060" s="144"/>
      <c r="L1060" s="144"/>
      <c r="M1060" s="144"/>
      <c r="N1060" s="144"/>
      <c r="O1060" s="144"/>
      <c r="P1060" s="144"/>
      <c r="Q1060" s="144"/>
      <c r="R1060" s="144"/>
      <c r="S1060" s="144"/>
      <c r="T1060" s="144"/>
    </row>
    <row r="1061" spans="5:20" ht="12.75">
      <c r="E1061" s="144"/>
      <c r="F1061" s="144"/>
      <c r="G1061" s="144"/>
      <c r="H1061" s="144"/>
      <c r="I1061" s="144"/>
      <c r="J1061" s="144"/>
      <c r="K1061" s="144"/>
      <c r="L1061" s="144"/>
      <c r="M1061" s="144"/>
      <c r="N1061" s="144"/>
      <c r="O1061" s="144"/>
      <c r="P1061" s="144"/>
      <c r="Q1061" s="144"/>
      <c r="R1061" s="144"/>
      <c r="S1061" s="144"/>
      <c r="T1061" s="144"/>
    </row>
    <row r="1062" spans="5:20" ht="12.75">
      <c r="E1062" s="144"/>
      <c r="F1062" s="144"/>
      <c r="G1062" s="144"/>
      <c r="H1062" s="144"/>
      <c r="I1062" s="144"/>
      <c r="J1062" s="144"/>
      <c r="K1062" s="144"/>
      <c r="L1062" s="144"/>
      <c r="M1062" s="144"/>
      <c r="N1062" s="144"/>
      <c r="O1062" s="144"/>
      <c r="P1062" s="144"/>
      <c r="Q1062" s="144"/>
      <c r="R1062" s="144"/>
      <c r="S1062" s="144"/>
      <c r="T1062" s="144"/>
    </row>
    <row r="1063" spans="5:20" ht="12.75">
      <c r="E1063" s="144"/>
      <c r="F1063" s="144"/>
      <c r="G1063" s="144"/>
      <c r="H1063" s="144"/>
      <c r="I1063" s="144"/>
      <c r="J1063" s="144"/>
      <c r="K1063" s="144"/>
      <c r="L1063" s="144"/>
      <c r="M1063" s="144"/>
      <c r="N1063" s="144"/>
      <c r="O1063" s="144"/>
      <c r="P1063" s="144"/>
      <c r="Q1063" s="144"/>
      <c r="R1063" s="144"/>
      <c r="S1063" s="144"/>
      <c r="T1063" s="144"/>
    </row>
    <row r="1064" spans="5:20" ht="12.75">
      <c r="E1064" s="144"/>
      <c r="F1064" s="144"/>
      <c r="G1064" s="144"/>
      <c r="H1064" s="144"/>
      <c r="I1064" s="144"/>
      <c r="J1064" s="144"/>
      <c r="K1064" s="144"/>
      <c r="L1064" s="144"/>
      <c r="M1064" s="144"/>
      <c r="N1064" s="144"/>
      <c r="O1064" s="144"/>
      <c r="P1064" s="144"/>
      <c r="Q1064" s="144"/>
      <c r="R1064" s="144"/>
      <c r="S1064" s="144"/>
      <c r="T1064" s="144"/>
    </row>
    <row r="1065" spans="5:20" ht="12.75">
      <c r="E1065" s="144"/>
      <c r="F1065" s="144"/>
      <c r="G1065" s="144"/>
      <c r="H1065" s="144"/>
      <c r="I1065" s="144"/>
      <c r="J1065" s="144"/>
      <c r="K1065" s="144"/>
      <c r="L1065" s="144"/>
      <c r="M1065" s="144"/>
      <c r="N1065" s="144"/>
      <c r="O1065" s="144"/>
      <c r="P1065" s="144"/>
      <c r="Q1065" s="144"/>
      <c r="R1065" s="144"/>
      <c r="S1065" s="144"/>
      <c r="T1065" s="144"/>
    </row>
    <row r="1066" spans="5:20" ht="12.75">
      <c r="E1066" s="144"/>
      <c r="F1066" s="144"/>
      <c r="G1066" s="144"/>
      <c r="H1066" s="144"/>
      <c r="I1066" s="144"/>
      <c r="J1066" s="144"/>
      <c r="K1066" s="144"/>
      <c r="L1066" s="144"/>
      <c r="M1066" s="144"/>
      <c r="N1066" s="144"/>
      <c r="O1066" s="144"/>
      <c r="P1066" s="144"/>
      <c r="Q1066" s="144"/>
      <c r="R1066" s="144"/>
      <c r="S1066" s="144"/>
      <c r="T1066" s="144"/>
    </row>
    <row r="1067" spans="5:20" ht="12.75">
      <c r="E1067" s="144"/>
      <c r="F1067" s="144"/>
      <c r="G1067" s="144"/>
      <c r="H1067" s="144"/>
      <c r="I1067" s="144"/>
      <c r="J1067" s="144"/>
      <c r="K1067" s="144"/>
      <c r="L1067" s="144"/>
      <c r="M1067" s="144"/>
      <c r="N1067" s="144"/>
      <c r="O1067" s="144"/>
      <c r="P1067" s="144"/>
      <c r="Q1067" s="144"/>
      <c r="R1067" s="144"/>
      <c r="S1067" s="144"/>
      <c r="T1067" s="144"/>
    </row>
    <row r="1068" spans="5:20" ht="12.75">
      <c r="E1068" s="144"/>
      <c r="F1068" s="144"/>
      <c r="G1068" s="144"/>
      <c r="H1068" s="144"/>
      <c r="I1068" s="144"/>
      <c r="J1068" s="144"/>
      <c r="K1068" s="144"/>
      <c r="L1068" s="144"/>
      <c r="M1068" s="144"/>
      <c r="N1068" s="144"/>
      <c r="O1068" s="144"/>
      <c r="P1068" s="144"/>
      <c r="Q1068" s="144"/>
      <c r="R1068" s="144"/>
      <c r="S1068" s="144"/>
      <c r="T1068" s="144"/>
    </row>
    <row r="1069" spans="5:20" ht="12.75">
      <c r="E1069" s="144"/>
      <c r="F1069" s="144"/>
      <c r="G1069" s="144"/>
      <c r="H1069" s="144"/>
      <c r="I1069" s="144"/>
      <c r="J1069" s="144"/>
      <c r="K1069" s="144"/>
      <c r="L1069" s="144"/>
      <c r="M1069" s="144"/>
      <c r="N1069" s="144"/>
      <c r="O1069" s="144"/>
      <c r="P1069" s="144"/>
      <c r="Q1069" s="144"/>
      <c r="R1069" s="144"/>
      <c r="S1069" s="144"/>
      <c r="T1069" s="144"/>
    </row>
    <row r="1070" spans="5:20" ht="12.75">
      <c r="E1070" s="144"/>
      <c r="F1070" s="144"/>
      <c r="G1070" s="144"/>
      <c r="H1070" s="144"/>
      <c r="I1070" s="144"/>
      <c r="J1070" s="144"/>
      <c r="K1070" s="144"/>
      <c r="L1070" s="144"/>
      <c r="M1070" s="144"/>
      <c r="N1070" s="144"/>
      <c r="O1070" s="144"/>
      <c r="P1070" s="144"/>
      <c r="Q1070" s="144"/>
      <c r="R1070" s="144"/>
      <c r="S1070" s="144"/>
      <c r="T1070" s="144"/>
    </row>
    <row r="1071" spans="5:20" ht="12.75">
      <c r="E1071" s="144"/>
      <c r="F1071" s="144"/>
      <c r="G1071" s="144"/>
      <c r="H1071" s="144"/>
      <c r="I1071" s="144"/>
      <c r="J1071" s="144"/>
      <c r="K1071" s="144"/>
      <c r="L1071" s="144"/>
      <c r="M1071" s="144"/>
      <c r="N1071" s="144"/>
      <c r="O1071" s="144"/>
      <c r="P1071" s="144"/>
      <c r="Q1071" s="144"/>
      <c r="R1071" s="144"/>
      <c r="S1071" s="144"/>
      <c r="T1071" s="144"/>
    </row>
    <row r="1072" spans="5:20" ht="12.75">
      <c r="E1072" s="144"/>
      <c r="F1072" s="144"/>
      <c r="G1072" s="144"/>
      <c r="H1072" s="144"/>
      <c r="I1072" s="144"/>
      <c r="J1072" s="144"/>
      <c r="K1072" s="144"/>
      <c r="L1072" s="144"/>
      <c r="M1072" s="144"/>
      <c r="N1072" s="144"/>
      <c r="O1072" s="144"/>
      <c r="P1072" s="144"/>
      <c r="Q1072" s="144"/>
      <c r="R1072" s="144"/>
      <c r="S1072" s="144"/>
      <c r="T1072" s="144"/>
    </row>
    <row r="1073" spans="5:20" ht="12.75">
      <c r="E1073" s="144"/>
      <c r="F1073" s="144"/>
      <c r="G1073" s="144"/>
      <c r="H1073" s="144"/>
      <c r="I1073" s="144"/>
      <c r="J1073" s="144"/>
      <c r="K1073" s="144"/>
      <c r="L1073" s="144"/>
      <c r="M1073" s="144"/>
      <c r="N1073" s="144"/>
      <c r="O1073" s="144"/>
      <c r="P1073" s="144"/>
      <c r="Q1073" s="144"/>
      <c r="R1073" s="144"/>
      <c r="S1073" s="144"/>
      <c r="T1073" s="144"/>
    </row>
    <row r="1074" spans="5:20" ht="12.75">
      <c r="E1074" s="144"/>
      <c r="F1074" s="144"/>
      <c r="G1074" s="144"/>
      <c r="H1074" s="144"/>
      <c r="I1074" s="144"/>
      <c r="J1074" s="144"/>
      <c r="K1074" s="144"/>
      <c r="L1074" s="144"/>
      <c r="M1074" s="144"/>
      <c r="N1074" s="144"/>
      <c r="O1074" s="144"/>
      <c r="P1074" s="144"/>
      <c r="Q1074" s="144"/>
      <c r="R1074" s="144"/>
      <c r="S1074" s="144"/>
      <c r="T1074" s="144"/>
    </row>
    <row r="1075" spans="5:20" ht="12.75">
      <c r="E1075" s="144"/>
      <c r="F1075" s="144"/>
      <c r="G1075" s="144"/>
      <c r="H1075" s="144"/>
      <c r="I1075" s="144"/>
      <c r="J1075" s="144"/>
      <c r="K1075" s="144"/>
      <c r="L1075" s="144"/>
      <c r="M1075" s="144"/>
      <c r="N1075" s="144"/>
      <c r="O1075" s="144"/>
      <c r="P1075" s="144"/>
      <c r="Q1075" s="144"/>
      <c r="R1075" s="144"/>
      <c r="S1075" s="144"/>
      <c r="T1075" s="144"/>
    </row>
    <row r="1076" spans="5:20" ht="12.75">
      <c r="E1076" s="144"/>
      <c r="F1076" s="144"/>
      <c r="G1076" s="144"/>
      <c r="H1076" s="144"/>
      <c r="I1076" s="144"/>
      <c r="J1076" s="144"/>
      <c r="K1076" s="144"/>
      <c r="L1076" s="144"/>
      <c r="M1076" s="144"/>
      <c r="N1076" s="144"/>
      <c r="O1076" s="144"/>
      <c r="P1076" s="144"/>
      <c r="Q1076" s="144"/>
      <c r="R1076" s="144"/>
      <c r="S1076" s="144"/>
      <c r="T1076" s="144"/>
    </row>
    <row r="1077" spans="5:20" ht="12.75">
      <c r="E1077" s="144"/>
      <c r="F1077" s="144"/>
      <c r="G1077" s="144"/>
      <c r="H1077" s="144"/>
      <c r="I1077" s="144"/>
      <c r="J1077" s="144"/>
      <c r="K1077" s="144"/>
      <c r="L1077" s="144"/>
      <c r="M1077" s="144"/>
      <c r="N1077" s="144"/>
      <c r="O1077" s="144"/>
      <c r="P1077" s="144"/>
      <c r="Q1077" s="144"/>
      <c r="R1077" s="144"/>
      <c r="S1077" s="144"/>
      <c r="T1077" s="144"/>
    </row>
    <row r="1078" spans="5:20" ht="12.75">
      <c r="E1078" s="144"/>
      <c r="F1078" s="144"/>
      <c r="G1078" s="144"/>
      <c r="H1078" s="144"/>
      <c r="I1078" s="144"/>
      <c r="J1078" s="144"/>
      <c r="K1078" s="144"/>
      <c r="L1078" s="144"/>
      <c r="M1078" s="144"/>
      <c r="N1078" s="144"/>
      <c r="O1078" s="144"/>
      <c r="P1078" s="144"/>
      <c r="Q1078" s="144"/>
      <c r="R1078" s="144"/>
      <c r="S1078" s="144"/>
      <c r="T1078" s="144"/>
    </row>
    <row r="1079" spans="5:20" ht="12.75">
      <c r="E1079" s="144"/>
      <c r="F1079" s="144"/>
      <c r="G1079" s="144"/>
      <c r="H1079" s="144"/>
      <c r="I1079" s="144"/>
      <c r="J1079" s="144"/>
      <c r="K1079" s="144"/>
      <c r="L1079" s="144"/>
      <c r="M1079" s="144"/>
      <c r="N1079" s="144"/>
      <c r="O1079" s="144"/>
      <c r="P1079" s="144"/>
      <c r="Q1079" s="144"/>
      <c r="R1079" s="144"/>
      <c r="S1079" s="144"/>
      <c r="T1079" s="144"/>
    </row>
    <row r="1080" spans="5:20" ht="12.75">
      <c r="E1080" s="144"/>
      <c r="F1080" s="144"/>
      <c r="G1080" s="144"/>
      <c r="H1080" s="144"/>
      <c r="I1080" s="144"/>
      <c r="J1080" s="144"/>
      <c r="K1080" s="144"/>
      <c r="L1080" s="144"/>
      <c r="M1080" s="144"/>
      <c r="N1080" s="144"/>
      <c r="O1080" s="144"/>
      <c r="P1080" s="144"/>
      <c r="Q1080" s="144"/>
      <c r="R1080" s="144"/>
      <c r="S1080" s="144"/>
      <c r="T1080" s="144"/>
    </row>
    <row r="1081" spans="5:20" ht="12.75">
      <c r="E1081" s="144"/>
      <c r="F1081" s="144"/>
      <c r="G1081" s="144"/>
      <c r="H1081" s="144"/>
      <c r="I1081" s="144"/>
      <c r="J1081" s="144"/>
      <c r="K1081" s="144"/>
      <c r="L1081" s="144"/>
      <c r="M1081" s="144"/>
      <c r="N1081" s="144"/>
      <c r="O1081" s="144"/>
      <c r="P1081" s="144"/>
      <c r="Q1081" s="144"/>
      <c r="R1081" s="144"/>
      <c r="S1081" s="144"/>
      <c r="T1081" s="144"/>
    </row>
    <row r="1082" spans="5:20" ht="12.75">
      <c r="E1082" s="144"/>
      <c r="F1082" s="144"/>
      <c r="G1082" s="144"/>
      <c r="H1082" s="144"/>
      <c r="I1082" s="144"/>
      <c r="J1082" s="144"/>
      <c r="K1082" s="144"/>
      <c r="L1082" s="144"/>
      <c r="M1082" s="144"/>
      <c r="N1082" s="144"/>
      <c r="O1082" s="144"/>
      <c r="P1082" s="144"/>
      <c r="Q1082" s="144"/>
      <c r="R1082" s="144"/>
      <c r="S1082" s="144"/>
      <c r="T1082" s="144"/>
    </row>
    <row r="1083" spans="5:20" ht="12.75">
      <c r="E1083" s="144"/>
      <c r="F1083" s="144"/>
      <c r="G1083" s="144"/>
      <c r="H1083" s="144"/>
      <c r="I1083" s="144"/>
      <c r="J1083" s="144"/>
      <c r="K1083" s="144"/>
      <c r="L1083" s="144"/>
      <c r="M1083" s="144"/>
      <c r="N1083" s="144"/>
      <c r="O1083" s="144"/>
      <c r="P1083" s="144"/>
      <c r="Q1083" s="144"/>
      <c r="R1083" s="144"/>
      <c r="S1083" s="144"/>
      <c r="T1083" s="144"/>
    </row>
    <row r="1084" spans="5:20" ht="12.75">
      <c r="E1084" s="144"/>
      <c r="F1084" s="144"/>
      <c r="G1084" s="144"/>
      <c r="H1084" s="144"/>
      <c r="I1084" s="144"/>
      <c r="J1084" s="144"/>
      <c r="K1084" s="144"/>
      <c r="L1084" s="144"/>
      <c r="M1084" s="144"/>
      <c r="N1084" s="144"/>
      <c r="O1084" s="144"/>
      <c r="P1084" s="144"/>
      <c r="Q1084" s="144"/>
      <c r="R1084" s="144"/>
      <c r="S1084" s="144"/>
      <c r="T1084" s="144"/>
    </row>
    <row r="1085" spans="5:20" ht="12.75">
      <c r="E1085" s="144"/>
      <c r="F1085" s="144"/>
      <c r="G1085" s="144"/>
      <c r="H1085" s="144"/>
      <c r="I1085" s="144"/>
      <c r="J1085" s="144"/>
      <c r="K1085" s="144"/>
      <c r="L1085" s="144"/>
      <c r="M1085" s="144"/>
      <c r="N1085" s="144"/>
      <c r="O1085" s="144"/>
      <c r="P1085" s="144"/>
      <c r="Q1085" s="144"/>
      <c r="R1085" s="144"/>
      <c r="S1085" s="144"/>
      <c r="T1085" s="144"/>
    </row>
    <row r="1086" spans="5:20" ht="12.75">
      <c r="E1086" s="144"/>
      <c r="F1086" s="144"/>
      <c r="G1086" s="144"/>
      <c r="H1086" s="144"/>
      <c r="I1086" s="144"/>
      <c r="J1086" s="144"/>
      <c r="K1086" s="144"/>
      <c r="L1086" s="144"/>
      <c r="M1086" s="144"/>
      <c r="N1086" s="144"/>
      <c r="O1086" s="144"/>
      <c r="P1086" s="144"/>
      <c r="Q1086" s="144"/>
      <c r="R1086" s="144"/>
      <c r="S1086" s="144"/>
      <c r="T1086" s="144"/>
    </row>
    <row r="1087" spans="5:20" ht="12.75">
      <c r="E1087" s="144"/>
      <c r="F1087" s="144"/>
      <c r="G1087" s="144"/>
      <c r="H1087" s="144"/>
      <c r="I1087" s="144"/>
      <c r="J1087" s="144"/>
      <c r="K1087" s="144"/>
      <c r="L1087" s="144"/>
      <c r="M1087" s="144"/>
      <c r="N1087" s="144"/>
      <c r="O1087" s="144"/>
      <c r="P1087" s="144"/>
      <c r="Q1087" s="144"/>
      <c r="R1087" s="144"/>
      <c r="S1087" s="144"/>
      <c r="T1087" s="144"/>
    </row>
    <row r="1088" spans="5:20" ht="12.75">
      <c r="E1088" s="144"/>
      <c r="F1088" s="144"/>
      <c r="G1088" s="144"/>
      <c r="H1088" s="144"/>
      <c r="I1088" s="144"/>
      <c r="J1088" s="144"/>
      <c r="K1088" s="144"/>
      <c r="L1088" s="144"/>
      <c r="M1088" s="144"/>
      <c r="N1088" s="144"/>
      <c r="O1088" s="144"/>
      <c r="P1088" s="144"/>
      <c r="Q1088" s="144"/>
      <c r="R1088" s="144"/>
      <c r="S1088" s="144"/>
      <c r="T1088" s="144"/>
    </row>
    <row r="1089" spans="5:20" ht="12.75">
      <c r="E1089" s="144"/>
      <c r="F1089" s="144"/>
      <c r="G1089" s="144"/>
      <c r="H1089" s="144"/>
      <c r="I1089" s="144"/>
      <c r="J1089" s="144"/>
      <c r="K1089" s="144"/>
      <c r="L1089" s="144"/>
      <c r="M1089" s="144"/>
      <c r="N1089" s="144"/>
      <c r="O1089" s="144"/>
      <c r="P1089" s="144"/>
      <c r="Q1089" s="144"/>
      <c r="R1089" s="144"/>
      <c r="S1089" s="144"/>
      <c r="T1089" s="144"/>
    </row>
    <row r="1090" spans="5:20" ht="12.75">
      <c r="E1090" s="144"/>
      <c r="F1090" s="144"/>
      <c r="G1090" s="144"/>
      <c r="H1090" s="144"/>
      <c r="I1090" s="144"/>
      <c r="J1090" s="144"/>
      <c r="K1090" s="144"/>
      <c r="L1090" s="144"/>
      <c r="M1090" s="144"/>
      <c r="N1090" s="144"/>
      <c r="O1090" s="144"/>
      <c r="P1090" s="144"/>
      <c r="Q1090" s="144"/>
      <c r="R1090" s="144"/>
      <c r="S1090" s="144"/>
      <c r="T1090" s="144"/>
    </row>
    <row r="1091" spans="5:20" ht="12.75">
      <c r="E1091" s="144"/>
      <c r="F1091" s="144"/>
      <c r="G1091" s="144"/>
      <c r="H1091" s="144"/>
      <c r="I1091" s="144"/>
      <c r="J1091" s="144"/>
      <c r="K1091" s="144"/>
      <c r="L1091" s="144"/>
      <c r="M1091" s="144"/>
      <c r="N1091" s="144"/>
      <c r="O1091" s="144"/>
      <c r="P1091" s="144"/>
      <c r="Q1091" s="144"/>
      <c r="R1091" s="144"/>
      <c r="S1091" s="144"/>
      <c r="T1091" s="144"/>
    </row>
    <row r="1092" spans="5:20" ht="12.75">
      <c r="E1092" s="144"/>
      <c r="F1092" s="144"/>
      <c r="G1092" s="144"/>
      <c r="H1092" s="144"/>
      <c r="I1092" s="144"/>
      <c r="J1092" s="144"/>
      <c r="K1092" s="144"/>
      <c r="L1092" s="144"/>
      <c r="M1092" s="144"/>
      <c r="N1092" s="144"/>
      <c r="O1092" s="144"/>
      <c r="P1092" s="144"/>
      <c r="Q1092" s="144"/>
      <c r="R1092" s="144"/>
      <c r="S1092" s="144"/>
      <c r="T1092" s="144"/>
    </row>
    <row r="1093" spans="5:20" ht="12.75">
      <c r="E1093" s="144"/>
      <c r="F1093" s="144"/>
      <c r="G1093" s="144"/>
      <c r="H1093" s="144"/>
      <c r="I1093" s="144"/>
      <c r="J1093" s="144"/>
      <c r="K1093" s="144"/>
      <c r="L1093" s="144"/>
      <c r="M1093" s="144"/>
      <c r="N1093" s="144"/>
      <c r="O1093" s="144"/>
      <c r="P1093" s="144"/>
      <c r="Q1093" s="144"/>
      <c r="R1093" s="144"/>
      <c r="S1093" s="144"/>
      <c r="T1093" s="144"/>
    </row>
    <row r="1094" spans="5:20" ht="12.75">
      <c r="E1094" s="144"/>
      <c r="F1094" s="144"/>
      <c r="G1094" s="144"/>
      <c r="H1094" s="144"/>
      <c r="I1094" s="144"/>
      <c r="J1094" s="144"/>
      <c r="K1094" s="144"/>
      <c r="L1094" s="144"/>
      <c r="M1094" s="144"/>
      <c r="N1094" s="144"/>
      <c r="O1094" s="144"/>
      <c r="P1094" s="144"/>
      <c r="Q1094" s="144"/>
      <c r="R1094" s="144"/>
      <c r="S1094" s="144"/>
      <c r="T1094" s="144"/>
    </row>
    <row r="1095" spans="5:20" ht="12.75">
      <c r="E1095" s="144"/>
      <c r="F1095" s="144"/>
      <c r="G1095" s="144"/>
      <c r="H1095" s="144"/>
      <c r="I1095" s="144"/>
      <c r="J1095" s="144"/>
      <c r="K1095" s="144"/>
      <c r="L1095" s="144"/>
      <c r="M1095" s="144"/>
      <c r="N1095" s="144"/>
      <c r="O1095" s="144"/>
      <c r="P1095" s="144"/>
      <c r="Q1095" s="144"/>
      <c r="R1095" s="144"/>
      <c r="S1095" s="144"/>
      <c r="T1095" s="144"/>
    </row>
    <row r="1096" spans="5:20" ht="12.75">
      <c r="E1096" s="144"/>
      <c r="F1096" s="144"/>
      <c r="G1096" s="144"/>
      <c r="H1096" s="144"/>
      <c r="I1096" s="144"/>
      <c r="J1096" s="144"/>
      <c r="K1096" s="144"/>
      <c r="L1096" s="144"/>
      <c r="M1096" s="144"/>
      <c r="N1096" s="144"/>
      <c r="O1096" s="144"/>
      <c r="P1096" s="144"/>
      <c r="Q1096" s="144"/>
      <c r="R1096" s="144"/>
      <c r="S1096" s="144"/>
      <c r="T1096" s="144"/>
    </row>
    <row r="1097" spans="5:20" ht="12.75">
      <c r="E1097" s="144"/>
      <c r="F1097" s="144"/>
      <c r="G1097" s="144"/>
      <c r="H1097" s="144"/>
      <c r="I1097" s="144"/>
      <c r="J1097" s="144"/>
      <c r="K1097" s="144"/>
      <c r="L1097" s="144"/>
      <c r="M1097" s="144"/>
      <c r="N1097" s="144"/>
      <c r="O1097" s="144"/>
      <c r="P1097" s="144"/>
      <c r="Q1097" s="144"/>
      <c r="R1097" s="144"/>
      <c r="S1097" s="144"/>
      <c r="T1097" s="144"/>
    </row>
    <row r="1098" spans="5:20" ht="12.75">
      <c r="E1098" s="144"/>
      <c r="F1098" s="144"/>
      <c r="G1098" s="144"/>
      <c r="H1098" s="144"/>
      <c r="I1098" s="144"/>
      <c r="J1098" s="144"/>
      <c r="K1098" s="144"/>
      <c r="L1098" s="144"/>
      <c r="M1098" s="144"/>
      <c r="N1098" s="144"/>
      <c r="O1098" s="144"/>
      <c r="P1098" s="144"/>
      <c r="Q1098" s="144"/>
      <c r="R1098" s="144"/>
      <c r="S1098" s="144"/>
      <c r="T1098" s="144"/>
    </row>
    <row r="1099" spans="5:20" ht="12.75">
      <c r="E1099" s="144"/>
      <c r="F1099" s="144"/>
      <c r="G1099" s="144"/>
      <c r="H1099" s="144"/>
      <c r="I1099" s="144"/>
      <c r="J1099" s="144"/>
      <c r="K1099" s="144"/>
      <c r="L1099" s="144"/>
      <c r="M1099" s="144"/>
      <c r="N1099" s="144"/>
      <c r="O1099" s="144"/>
      <c r="P1099" s="144"/>
      <c r="Q1099" s="144"/>
      <c r="R1099" s="144"/>
      <c r="S1099" s="144"/>
      <c r="T1099" s="144"/>
    </row>
    <row r="1100" spans="5:20" ht="12.75">
      <c r="E1100" s="144"/>
      <c r="F1100" s="144"/>
      <c r="G1100" s="144"/>
      <c r="H1100" s="144"/>
      <c r="I1100" s="144"/>
      <c r="J1100" s="144"/>
      <c r="K1100" s="144"/>
      <c r="L1100" s="144"/>
      <c r="M1100" s="144"/>
      <c r="N1100" s="144"/>
      <c r="O1100" s="144"/>
      <c r="P1100" s="144"/>
      <c r="Q1100" s="144"/>
      <c r="R1100" s="144"/>
      <c r="S1100" s="144"/>
      <c r="T1100" s="144"/>
    </row>
    <row r="1101" spans="5:20" ht="12.75">
      <c r="E1101" s="144"/>
      <c r="F1101" s="144"/>
      <c r="G1101" s="144"/>
      <c r="H1101" s="144"/>
      <c r="I1101" s="144"/>
      <c r="J1101" s="144"/>
      <c r="K1101" s="144"/>
      <c r="L1101" s="144"/>
      <c r="M1101" s="144"/>
      <c r="N1101" s="144"/>
      <c r="O1101" s="144"/>
      <c r="P1101" s="144"/>
      <c r="Q1101" s="144"/>
      <c r="R1101" s="144"/>
      <c r="S1101" s="144"/>
      <c r="T1101" s="144"/>
    </row>
    <row r="1102" spans="5:20" ht="12.75">
      <c r="E1102" s="144"/>
      <c r="F1102" s="144"/>
      <c r="G1102" s="144"/>
      <c r="H1102" s="144"/>
      <c r="I1102" s="144"/>
      <c r="J1102" s="144"/>
      <c r="K1102" s="144"/>
      <c r="L1102" s="144"/>
      <c r="M1102" s="144"/>
      <c r="N1102" s="144"/>
      <c r="O1102" s="144"/>
      <c r="P1102" s="144"/>
      <c r="Q1102" s="144"/>
      <c r="R1102" s="144"/>
      <c r="S1102" s="144"/>
      <c r="T1102" s="144"/>
    </row>
    <row r="1103" spans="5:20" ht="12.75">
      <c r="E1103" s="144"/>
      <c r="F1103" s="144"/>
      <c r="G1103" s="144"/>
      <c r="H1103" s="144"/>
      <c r="I1103" s="144"/>
      <c r="J1103" s="144"/>
      <c r="K1103" s="144"/>
      <c r="L1103" s="144"/>
      <c r="M1103" s="144"/>
      <c r="N1103" s="144"/>
      <c r="O1103" s="144"/>
      <c r="P1103" s="144"/>
      <c r="Q1103" s="144"/>
      <c r="R1103" s="144"/>
      <c r="S1103" s="144"/>
      <c r="T1103" s="144"/>
    </row>
    <row r="1104" spans="5:20" ht="12.75">
      <c r="E1104" s="144"/>
      <c r="F1104" s="144"/>
      <c r="G1104" s="144"/>
      <c r="H1104" s="144"/>
      <c r="I1104" s="144"/>
      <c r="J1104" s="144"/>
      <c r="K1104" s="144"/>
      <c r="L1104" s="144"/>
      <c r="M1104" s="144"/>
      <c r="N1104" s="144"/>
      <c r="O1104" s="144"/>
      <c r="P1104" s="144"/>
      <c r="Q1104" s="144"/>
      <c r="R1104" s="144"/>
      <c r="S1104" s="144"/>
      <c r="T1104" s="144"/>
    </row>
    <row r="1105" spans="5:20" ht="12.75">
      <c r="E1105" s="144"/>
      <c r="F1105" s="144"/>
      <c r="G1105" s="144"/>
      <c r="H1105" s="144"/>
      <c r="I1105" s="144"/>
      <c r="J1105" s="144"/>
      <c r="K1105" s="144"/>
      <c r="L1105" s="144"/>
      <c r="M1105" s="144"/>
      <c r="N1105" s="144"/>
      <c r="O1105" s="144"/>
      <c r="P1105" s="144"/>
      <c r="Q1105" s="144"/>
      <c r="R1105" s="144"/>
      <c r="S1105" s="144"/>
      <c r="T1105" s="144"/>
    </row>
    <row r="1106" spans="5:20" ht="12.75">
      <c r="E1106" s="144"/>
      <c r="F1106" s="144"/>
      <c r="G1106" s="144"/>
      <c r="H1106" s="144"/>
      <c r="I1106" s="144"/>
      <c r="J1106" s="144"/>
      <c r="K1106" s="144"/>
      <c r="L1106" s="144"/>
      <c r="M1106" s="144"/>
      <c r="N1106" s="144"/>
      <c r="O1106" s="144"/>
      <c r="P1106" s="144"/>
      <c r="Q1106" s="144"/>
      <c r="R1106" s="144"/>
      <c r="S1106" s="144"/>
      <c r="T1106" s="144"/>
    </row>
    <row r="1107" spans="5:20" ht="12.75">
      <c r="E1107" s="144"/>
      <c r="F1107" s="144"/>
      <c r="G1107" s="144"/>
      <c r="H1107" s="144"/>
      <c r="I1107" s="144"/>
      <c r="J1107" s="144"/>
      <c r="K1107" s="144"/>
      <c r="L1107" s="144"/>
      <c r="M1107" s="144"/>
      <c r="N1107" s="144"/>
      <c r="O1107" s="144"/>
      <c r="P1107" s="144"/>
      <c r="Q1107" s="144"/>
      <c r="R1107" s="144"/>
      <c r="S1107" s="144"/>
      <c r="T1107" s="144"/>
    </row>
    <row r="1108" spans="5:20" ht="12.75">
      <c r="E1108" s="144"/>
      <c r="F1108" s="144"/>
      <c r="G1108" s="144"/>
      <c r="H1108" s="144"/>
      <c r="I1108" s="144"/>
      <c r="J1108" s="144"/>
      <c r="K1108" s="144"/>
      <c r="L1108" s="144"/>
      <c r="M1108" s="144"/>
      <c r="N1108" s="144"/>
      <c r="O1108" s="144"/>
      <c r="P1108" s="144"/>
      <c r="Q1108" s="144"/>
      <c r="R1108" s="144"/>
      <c r="S1108" s="144"/>
      <c r="T1108" s="144"/>
    </row>
    <row r="1109" spans="5:20" ht="12.75">
      <c r="E1109" s="144"/>
      <c r="F1109" s="144"/>
      <c r="G1109" s="144"/>
      <c r="H1109" s="144"/>
      <c r="I1109" s="144"/>
      <c r="J1109" s="144"/>
      <c r="K1109" s="144"/>
      <c r="L1109" s="144"/>
      <c r="M1109" s="144"/>
      <c r="N1109" s="144"/>
      <c r="O1109" s="144"/>
      <c r="P1109" s="144"/>
      <c r="Q1109" s="144"/>
      <c r="R1109" s="144"/>
      <c r="S1109" s="144"/>
      <c r="T1109" s="144"/>
    </row>
    <row r="1110" spans="5:20" ht="12.75">
      <c r="E1110" s="144"/>
      <c r="F1110" s="144"/>
      <c r="G1110" s="144"/>
      <c r="H1110" s="144"/>
      <c r="I1110" s="144"/>
      <c r="J1110" s="144"/>
      <c r="K1110" s="144"/>
      <c r="L1110" s="144"/>
      <c r="M1110" s="144"/>
      <c r="N1110" s="144"/>
      <c r="O1110" s="144"/>
      <c r="P1110" s="144"/>
      <c r="Q1110" s="144"/>
      <c r="R1110" s="144"/>
      <c r="S1110" s="144"/>
      <c r="T1110" s="144"/>
    </row>
    <row r="1111" spans="5:20" ht="12.75">
      <c r="E1111" s="144"/>
      <c r="F1111" s="144"/>
      <c r="G1111" s="144"/>
      <c r="H1111" s="144"/>
      <c r="I1111" s="144"/>
      <c r="J1111" s="144"/>
      <c r="K1111" s="144"/>
      <c r="L1111" s="144"/>
      <c r="M1111" s="144"/>
      <c r="N1111" s="144"/>
      <c r="O1111" s="144"/>
      <c r="P1111" s="144"/>
      <c r="Q1111" s="144"/>
      <c r="R1111" s="144"/>
      <c r="S1111" s="144"/>
      <c r="T1111" s="144"/>
    </row>
    <row r="1112" spans="5:20" ht="12.75">
      <c r="E1112" s="144"/>
      <c r="F1112" s="144"/>
      <c r="G1112" s="144"/>
      <c r="H1112" s="144"/>
      <c r="I1112" s="144"/>
      <c r="J1112" s="144"/>
      <c r="K1112" s="144"/>
      <c r="L1112" s="144"/>
      <c r="M1112" s="144"/>
      <c r="N1112" s="144"/>
      <c r="O1112" s="144"/>
      <c r="P1112" s="144"/>
      <c r="Q1112" s="144"/>
      <c r="R1112" s="144"/>
      <c r="S1112" s="144"/>
      <c r="T1112" s="144"/>
    </row>
    <row r="1113" spans="5:20" ht="12.75">
      <c r="E1113" s="144"/>
      <c r="F1113" s="144"/>
      <c r="G1113" s="144"/>
      <c r="H1113" s="144"/>
      <c r="I1113" s="144"/>
      <c r="J1113" s="144"/>
      <c r="K1113" s="144"/>
      <c r="L1113" s="144"/>
      <c r="M1113" s="144"/>
      <c r="N1113" s="144"/>
      <c r="O1113" s="144"/>
      <c r="P1113" s="144"/>
      <c r="Q1113" s="144"/>
      <c r="R1113" s="144"/>
      <c r="S1113" s="144"/>
      <c r="T1113" s="144"/>
    </row>
    <row r="1114" spans="5:20" ht="12.75">
      <c r="E1114" s="144"/>
      <c r="F1114" s="144"/>
      <c r="G1114" s="144"/>
      <c r="H1114" s="144"/>
      <c r="I1114" s="144"/>
      <c r="J1114" s="144"/>
      <c r="K1114" s="144"/>
      <c r="L1114" s="144"/>
      <c r="M1114" s="144"/>
      <c r="N1114" s="144"/>
      <c r="O1114" s="144"/>
      <c r="P1114" s="144"/>
      <c r="Q1114" s="144"/>
      <c r="R1114" s="144"/>
      <c r="S1114" s="144"/>
      <c r="T1114" s="144"/>
    </row>
    <row r="1115" spans="5:20" ht="12.75">
      <c r="E1115" s="144"/>
      <c r="F1115" s="144"/>
      <c r="G1115" s="144"/>
      <c r="H1115" s="144"/>
      <c r="I1115" s="144"/>
      <c r="J1115" s="144"/>
      <c r="K1115" s="144"/>
      <c r="L1115" s="144"/>
      <c r="M1115" s="144"/>
      <c r="N1115" s="144"/>
      <c r="O1115" s="144"/>
      <c r="P1115" s="144"/>
      <c r="Q1115" s="144"/>
      <c r="R1115" s="144"/>
      <c r="S1115" s="144"/>
      <c r="T1115" s="144"/>
    </row>
    <row r="1116" spans="5:20" ht="12.75">
      <c r="E1116" s="144"/>
      <c r="F1116" s="144"/>
      <c r="G1116" s="144"/>
      <c r="H1116" s="144"/>
      <c r="I1116" s="144"/>
      <c r="J1116" s="144"/>
      <c r="K1116" s="144"/>
      <c r="L1116" s="144"/>
      <c r="M1116" s="144"/>
      <c r="N1116" s="144"/>
      <c r="O1116" s="144"/>
      <c r="P1116" s="144"/>
      <c r="Q1116" s="144"/>
      <c r="R1116" s="144"/>
      <c r="S1116" s="144"/>
      <c r="T1116" s="144"/>
    </row>
    <row r="1117" spans="5:20" ht="12.75">
      <c r="E1117" s="144"/>
      <c r="F1117" s="144"/>
      <c r="G1117" s="144"/>
      <c r="H1117" s="144"/>
      <c r="I1117" s="144"/>
      <c r="J1117" s="144"/>
      <c r="K1117" s="144"/>
      <c r="L1117" s="144"/>
      <c r="M1117" s="144"/>
      <c r="N1117" s="144"/>
      <c r="O1117" s="144"/>
      <c r="P1117" s="144"/>
      <c r="Q1117" s="144"/>
      <c r="R1117" s="144"/>
      <c r="S1117" s="144"/>
      <c r="T1117" s="144"/>
    </row>
    <row r="1118" spans="5:20" ht="12.75">
      <c r="E1118" s="144"/>
      <c r="F1118" s="144"/>
      <c r="G1118" s="144"/>
      <c r="H1118" s="144"/>
      <c r="I1118" s="144"/>
      <c r="J1118" s="144"/>
      <c r="K1118" s="144"/>
      <c r="L1118" s="144"/>
      <c r="M1118" s="144"/>
      <c r="N1118" s="144"/>
      <c r="O1118" s="144"/>
      <c r="P1118" s="144"/>
      <c r="Q1118" s="144"/>
      <c r="R1118" s="144"/>
      <c r="S1118" s="144"/>
      <c r="T1118" s="144"/>
    </row>
    <row r="1119" spans="5:20" ht="12.75">
      <c r="E1119" s="144"/>
      <c r="F1119" s="144"/>
      <c r="G1119" s="144"/>
      <c r="H1119" s="144"/>
      <c r="I1119" s="144"/>
      <c r="J1119" s="144"/>
      <c r="K1119" s="144"/>
      <c r="L1119" s="144"/>
      <c r="M1119" s="144"/>
      <c r="N1119" s="144"/>
      <c r="O1119" s="144"/>
      <c r="P1119" s="144"/>
      <c r="Q1119" s="144"/>
      <c r="R1119" s="144"/>
      <c r="S1119" s="144"/>
      <c r="T1119" s="144"/>
    </row>
    <row r="1120" spans="5:20" ht="12.75">
      <c r="E1120" s="144"/>
      <c r="F1120" s="144"/>
      <c r="G1120" s="144"/>
      <c r="H1120" s="144"/>
      <c r="I1120" s="144"/>
      <c r="J1120" s="144"/>
      <c r="K1120" s="144"/>
      <c r="L1120" s="144"/>
      <c r="M1120" s="144"/>
      <c r="N1120" s="144"/>
      <c r="O1120" s="144"/>
      <c r="P1120" s="144"/>
      <c r="Q1120" s="144"/>
      <c r="R1120" s="144"/>
      <c r="S1120" s="144"/>
      <c r="T1120" s="144"/>
    </row>
    <row r="1121" spans="5:20" ht="12.75">
      <c r="E1121" s="144"/>
      <c r="F1121" s="144"/>
      <c r="G1121" s="144"/>
      <c r="H1121" s="144"/>
      <c r="I1121" s="144"/>
      <c r="J1121" s="144"/>
      <c r="K1121" s="144"/>
      <c r="L1121" s="144"/>
      <c r="M1121" s="144"/>
      <c r="N1121" s="144"/>
      <c r="O1121" s="144"/>
      <c r="P1121" s="144"/>
      <c r="Q1121" s="144"/>
      <c r="R1121" s="144"/>
      <c r="S1121" s="144"/>
      <c r="T1121" s="144"/>
    </row>
    <row r="1122" spans="5:20" ht="12.75">
      <c r="E1122" s="144"/>
      <c r="F1122" s="144"/>
      <c r="G1122" s="144"/>
      <c r="H1122" s="144"/>
      <c r="I1122" s="144"/>
      <c r="J1122" s="144"/>
      <c r="K1122" s="144"/>
      <c r="L1122" s="144"/>
      <c r="M1122" s="144"/>
      <c r="N1122" s="144"/>
      <c r="O1122" s="144"/>
      <c r="P1122" s="144"/>
      <c r="Q1122" s="144"/>
      <c r="R1122" s="144"/>
      <c r="S1122" s="144"/>
      <c r="T1122" s="144"/>
    </row>
    <row r="1123" spans="5:20" ht="12.75">
      <c r="E1123" s="144"/>
      <c r="F1123" s="144"/>
      <c r="G1123" s="144"/>
      <c r="H1123" s="144"/>
      <c r="I1123" s="144"/>
      <c r="J1123" s="144"/>
      <c r="K1123" s="144"/>
      <c r="L1123" s="144"/>
      <c r="M1123" s="144"/>
      <c r="N1123" s="144"/>
      <c r="O1123" s="144"/>
      <c r="P1123" s="144"/>
      <c r="Q1123" s="144"/>
      <c r="R1123" s="144"/>
      <c r="S1123" s="144"/>
      <c r="T1123" s="144"/>
    </row>
    <row r="1124" spans="5:20" ht="12.75">
      <c r="E1124" s="144"/>
      <c r="F1124" s="144"/>
      <c r="G1124" s="144"/>
      <c r="H1124" s="144"/>
      <c r="I1124" s="144"/>
      <c r="J1124" s="144"/>
      <c r="K1124" s="144"/>
      <c r="L1124" s="144"/>
      <c r="M1124" s="144"/>
      <c r="N1124" s="144"/>
      <c r="O1124" s="144"/>
      <c r="P1124" s="144"/>
      <c r="Q1124" s="144"/>
      <c r="R1124" s="144"/>
      <c r="S1124" s="144"/>
      <c r="T1124" s="144"/>
    </row>
    <row r="1125" spans="5:20" ht="12.75">
      <c r="E1125" s="144"/>
      <c r="F1125" s="144"/>
      <c r="G1125" s="144"/>
      <c r="H1125" s="144"/>
      <c r="I1125" s="144"/>
      <c r="J1125" s="144"/>
      <c r="K1125" s="144"/>
      <c r="L1125" s="144"/>
      <c r="M1125" s="144"/>
      <c r="N1125" s="144"/>
      <c r="O1125" s="144"/>
      <c r="P1125" s="144"/>
      <c r="Q1125" s="144"/>
      <c r="R1125" s="144"/>
      <c r="S1125" s="144"/>
      <c r="T1125" s="144"/>
    </row>
    <row r="1126" spans="5:20" ht="12.75">
      <c r="E1126" s="144"/>
      <c r="F1126" s="144"/>
      <c r="G1126" s="144"/>
      <c r="H1126" s="144"/>
      <c r="I1126" s="144"/>
      <c r="J1126" s="144"/>
      <c r="K1126" s="144"/>
      <c r="L1126" s="144"/>
      <c r="M1126" s="144"/>
      <c r="N1126" s="144"/>
      <c r="O1126" s="144"/>
      <c r="P1126" s="144"/>
      <c r="Q1126" s="144"/>
      <c r="R1126" s="144"/>
      <c r="S1126" s="144"/>
      <c r="T1126" s="144"/>
    </row>
    <row r="1127" spans="5:20" ht="12.75">
      <c r="E1127" s="144"/>
      <c r="F1127" s="144"/>
      <c r="G1127" s="144"/>
      <c r="H1127" s="144"/>
      <c r="I1127" s="144"/>
      <c r="J1127" s="144"/>
      <c r="K1127" s="144"/>
      <c r="L1127" s="144"/>
      <c r="M1127" s="144"/>
      <c r="N1127" s="144"/>
      <c r="O1127" s="144"/>
      <c r="P1127" s="144"/>
      <c r="Q1127" s="144"/>
      <c r="R1127" s="144"/>
      <c r="S1127" s="144"/>
      <c r="T1127" s="144"/>
    </row>
    <row r="1128" spans="5:20" ht="12.75">
      <c r="E1128" s="144"/>
      <c r="F1128" s="144"/>
      <c r="G1128" s="144"/>
      <c r="H1128" s="144"/>
      <c r="I1128" s="144"/>
      <c r="J1128" s="144"/>
      <c r="K1128" s="144"/>
      <c r="L1128" s="144"/>
      <c r="M1128" s="144"/>
      <c r="N1128" s="144"/>
      <c r="O1128" s="144"/>
      <c r="P1128" s="144"/>
      <c r="Q1128" s="144"/>
      <c r="R1128" s="144"/>
      <c r="S1128" s="144"/>
      <c r="T1128" s="144"/>
    </row>
    <row r="1129" spans="5:20" ht="12.75">
      <c r="E1129" s="144"/>
      <c r="F1129" s="144"/>
      <c r="G1129" s="144"/>
      <c r="H1129" s="144"/>
      <c r="I1129" s="144"/>
      <c r="J1129" s="144"/>
      <c r="K1129" s="144"/>
      <c r="L1129" s="144"/>
      <c r="M1129" s="144"/>
      <c r="N1129" s="144"/>
      <c r="O1129" s="144"/>
      <c r="P1129" s="144"/>
      <c r="Q1129" s="144"/>
      <c r="R1129" s="144"/>
      <c r="S1129" s="144"/>
      <c r="T1129" s="144"/>
    </row>
    <row r="1130" spans="5:20" ht="12.75">
      <c r="E1130" s="144"/>
      <c r="F1130" s="144"/>
      <c r="G1130" s="144"/>
      <c r="H1130" s="144"/>
      <c r="I1130" s="144"/>
      <c r="J1130" s="144"/>
      <c r="K1130" s="144"/>
      <c r="L1130" s="144"/>
      <c r="M1130" s="144"/>
      <c r="N1130" s="144"/>
      <c r="O1130" s="144"/>
      <c r="P1130" s="144"/>
      <c r="Q1130" s="144"/>
      <c r="R1130" s="144"/>
      <c r="S1130" s="144"/>
      <c r="T1130" s="144"/>
    </row>
    <row r="1131" spans="5:20" ht="12.75">
      <c r="E1131" s="144"/>
      <c r="F1131" s="144"/>
      <c r="G1131" s="144"/>
      <c r="H1131" s="144"/>
      <c r="I1131" s="144"/>
      <c r="J1131" s="144"/>
      <c r="K1131" s="144"/>
      <c r="L1131" s="144"/>
      <c r="M1131" s="144"/>
      <c r="N1131" s="144"/>
      <c r="O1131" s="144"/>
      <c r="P1131" s="144"/>
      <c r="Q1131" s="144"/>
      <c r="R1131" s="144"/>
      <c r="S1131" s="144"/>
      <c r="T1131" s="144"/>
    </row>
    <row r="1132" spans="5:20" ht="12.75">
      <c r="E1132" s="144"/>
      <c r="F1132" s="144"/>
      <c r="G1132" s="144"/>
      <c r="H1132" s="144"/>
      <c r="I1132" s="144"/>
      <c r="J1132" s="144"/>
      <c r="K1132" s="144"/>
      <c r="L1132" s="144"/>
      <c r="M1132" s="144"/>
      <c r="N1132" s="144"/>
      <c r="O1132" s="144"/>
      <c r="P1132" s="144"/>
      <c r="Q1132" s="144"/>
      <c r="R1132" s="144"/>
      <c r="S1132" s="144"/>
      <c r="T1132" s="144"/>
    </row>
    <row r="1133" spans="5:20" ht="12.75">
      <c r="E1133" s="144"/>
      <c r="F1133" s="144"/>
      <c r="G1133" s="144"/>
      <c r="H1133" s="144"/>
      <c r="I1133" s="144"/>
      <c r="J1133" s="144"/>
      <c r="K1133" s="144"/>
      <c r="L1133" s="144"/>
      <c r="M1133" s="144"/>
      <c r="N1133" s="144"/>
      <c r="O1133" s="144"/>
      <c r="P1133" s="144"/>
      <c r="Q1133" s="144"/>
      <c r="R1133" s="144"/>
      <c r="S1133" s="144"/>
      <c r="T1133" s="144"/>
    </row>
    <row r="1134" spans="5:20" ht="12.75">
      <c r="E1134" s="144"/>
      <c r="F1134" s="144"/>
      <c r="G1134" s="144"/>
      <c r="H1134" s="144"/>
      <c r="I1134" s="144"/>
      <c r="J1134" s="144"/>
      <c r="K1134" s="144"/>
      <c r="L1134" s="144"/>
      <c r="M1134" s="144"/>
      <c r="N1134" s="144"/>
      <c r="O1134" s="144"/>
      <c r="P1134" s="144"/>
      <c r="Q1134" s="144"/>
      <c r="R1134" s="144"/>
      <c r="S1134" s="144"/>
      <c r="T1134" s="144"/>
    </row>
    <row r="1135" spans="5:20" ht="12.75">
      <c r="E1135" s="144"/>
      <c r="F1135" s="144"/>
      <c r="G1135" s="144"/>
      <c r="H1135" s="144"/>
      <c r="I1135" s="144"/>
      <c r="J1135" s="144"/>
      <c r="K1135" s="144"/>
      <c r="L1135" s="144"/>
      <c r="M1135" s="144"/>
      <c r="N1135" s="144"/>
      <c r="O1135" s="144"/>
      <c r="P1135" s="144"/>
      <c r="Q1135" s="144"/>
      <c r="R1135" s="144"/>
      <c r="S1135" s="144"/>
      <c r="T1135" s="144"/>
    </row>
    <row r="1136" spans="5:20" ht="12.75">
      <c r="E1136" s="144"/>
      <c r="F1136" s="144"/>
      <c r="G1136" s="144"/>
      <c r="H1136" s="144"/>
      <c r="I1136" s="144"/>
      <c r="J1136" s="144"/>
      <c r="K1136" s="144"/>
      <c r="L1136" s="144"/>
      <c r="M1136" s="144"/>
      <c r="N1136" s="144"/>
      <c r="O1136" s="144"/>
      <c r="P1136" s="144"/>
      <c r="Q1136" s="144"/>
      <c r="R1136" s="144"/>
      <c r="S1136" s="144"/>
      <c r="T1136" s="144"/>
    </row>
    <row r="1137" spans="5:20" ht="12.75">
      <c r="E1137" s="144"/>
      <c r="F1137" s="144"/>
      <c r="G1137" s="144"/>
      <c r="H1137" s="144"/>
      <c r="I1137" s="144"/>
      <c r="J1137" s="144"/>
      <c r="K1137" s="144"/>
      <c r="L1137" s="144"/>
      <c r="M1137" s="144"/>
      <c r="N1137" s="144"/>
      <c r="O1137" s="144"/>
      <c r="P1137" s="144"/>
      <c r="Q1137" s="144"/>
      <c r="R1137" s="144"/>
      <c r="S1137" s="144"/>
      <c r="T1137" s="144"/>
    </row>
    <row r="1138" spans="5:20" ht="12.75">
      <c r="E1138" s="144"/>
      <c r="F1138" s="144"/>
      <c r="G1138" s="144"/>
      <c r="H1138" s="144"/>
      <c r="I1138" s="144"/>
      <c r="J1138" s="144"/>
      <c r="K1138" s="144"/>
      <c r="L1138" s="144"/>
      <c r="M1138" s="144"/>
      <c r="N1138" s="144"/>
      <c r="O1138" s="144"/>
      <c r="P1138" s="144"/>
      <c r="Q1138" s="144"/>
      <c r="R1138" s="144"/>
      <c r="S1138" s="144"/>
      <c r="T1138" s="144"/>
    </row>
    <row r="1139" spans="5:20" ht="12.75">
      <c r="E1139" s="144"/>
      <c r="F1139" s="144"/>
      <c r="G1139" s="144"/>
      <c r="H1139" s="144"/>
      <c r="I1139" s="144"/>
      <c r="J1139" s="144"/>
      <c r="K1139" s="144"/>
      <c r="L1139" s="144"/>
      <c r="M1139" s="144"/>
      <c r="N1139" s="144"/>
      <c r="O1139" s="144"/>
      <c r="P1139" s="144"/>
      <c r="Q1139" s="144"/>
      <c r="R1139" s="144"/>
      <c r="S1139" s="144"/>
      <c r="T1139" s="144"/>
    </row>
    <row r="1140" spans="5:20" ht="12.75">
      <c r="E1140" s="144"/>
      <c r="F1140" s="144"/>
      <c r="G1140" s="144"/>
      <c r="H1140" s="144"/>
      <c r="I1140" s="144"/>
      <c r="J1140" s="144"/>
      <c r="K1140" s="144"/>
      <c r="L1140" s="144"/>
      <c r="M1140" s="144"/>
      <c r="N1140" s="144"/>
      <c r="O1140" s="144"/>
      <c r="P1140" s="144"/>
      <c r="Q1140" s="144"/>
      <c r="R1140" s="144"/>
      <c r="S1140" s="144"/>
      <c r="T1140" s="144"/>
    </row>
    <row r="1141" spans="5:20" ht="12.75">
      <c r="E1141" s="144"/>
      <c r="F1141" s="144"/>
      <c r="G1141" s="144"/>
      <c r="H1141" s="144"/>
      <c r="I1141" s="144"/>
      <c r="J1141" s="144"/>
      <c r="K1141" s="144"/>
      <c r="L1141" s="144"/>
      <c r="M1141" s="144"/>
      <c r="N1141" s="144"/>
      <c r="O1141" s="144"/>
      <c r="P1141" s="144"/>
      <c r="Q1141" s="144"/>
      <c r="R1141" s="144"/>
      <c r="S1141" s="144"/>
      <c r="T1141" s="144"/>
    </row>
    <row r="1142" spans="5:20" ht="12.75">
      <c r="E1142" s="144"/>
      <c r="F1142" s="144"/>
      <c r="G1142" s="144"/>
      <c r="H1142" s="144"/>
      <c r="I1142" s="144"/>
      <c r="J1142" s="144"/>
      <c r="K1142" s="144"/>
      <c r="L1142" s="144"/>
      <c r="M1142" s="144"/>
      <c r="N1142" s="144"/>
      <c r="O1142" s="144"/>
      <c r="P1142" s="144"/>
      <c r="Q1142" s="144"/>
      <c r="R1142" s="144"/>
      <c r="S1142" s="144"/>
      <c r="T1142" s="144"/>
    </row>
    <row r="1143" spans="5:20" ht="12.75">
      <c r="E1143" s="144"/>
      <c r="F1143" s="144"/>
      <c r="G1143" s="144"/>
      <c r="H1143" s="144"/>
      <c r="I1143" s="144"/>
      <c r="J1143" s="144"/>
      <c r="K1143" s="144"/>
      <c r="L1143" s="144"/>
      <c r="M1143" s="144"/>
      <c r="N1143" s="144"/>
      <c r="O1143" s="144"/>
      <c r="P1143" s="144"/>
      <c r="Q1143" s="144"/>
      <c r="R1143" s="144"/>
      <c r="S1143" s="144"/>
      <c r="T1143" s="144"/>
    </row>
    <row r="1144" spans="5:20" ht="12.75">
      <c r="E1144" s="144"/>
      <c r="F1144" s="144"/>
      <c r="G1144" s="144"/>
      <c r="H1144" s="144"/>
      <c r="I1144" s="144"/>
      <c r="J1144" s="144"/>
      <c r="K1144" s="144"/>
      <c r="L1144" s="144"/>
      <c r="M1144" s="144"/>
      <c r="N1144" s="144"/>
      <c r="O1144" s="144"/>
      <c r="P1144" s="144"/>
      <c r="Q1144" s="144"/>
      <c r="R1144" s="144"/>
      <c r="S1144" s="144"/>
      <c r="T1144" s="144"/>
    </row>
    <row r="1145" spans="5:20" ht="12.75">
      <c r="E1145" s="144"/>
      <c r="F1145" s="144"/>
      <c r="G1145" s="144"/>
      <c r="H1145" s="144"/>
      <c r="I1145" s="144"/>
      <c r="J1145" s="144"/>
      <c r="K1145" s="144"/>
      <c r="L1145" s="144"/>
      <c r="M1145" s="144"/>
      <c r="N1145" s="144"/>
      <c r="O1145" s="144"/>
      <c r="P1145" s="144"/>
      <c r="Q1145" s="144"/>
      <c r="R1145" s="144"/>
      <c r="S1145" s="144"/>
      <c r="T1145" s="144"/>
    </row>
    <row r="1146" spans="5:20" ht="12.75">
      <c r="E1146" s="144"/>
      <c r="F1146" s="144"/>
      <c r="G1146" s="144"/>
      <c r="H1146" s="144"/>
      <c r="I1146" s="144"/>
      <c r="J1146" s="144"/>
      <c r="K1146" s="144"/>
      <c r="L1146" s="144"/>
      <c r="M1146" s="144"/>
      <c r="N1146" s="144"/>
      <c r="O1146" s="144"/>
      <c r="P1146" s="144"/>
      <c r="Q1146" s="144"/>
      <c r="R1146" s="144"/>
      <c r="S1146" s="144"/>
      <c r="T1146" s="144"/>
    </row>
    <row r="1147" spans="5:20" ht="12.75">
      <c r="E1147" s="144"/>
      <c r="F1147" s="144"/>
      <c r="G1147" s="144"/>
      <c r="H1147" s="144"/>
      <c r="I1147" s="144"/>
      <c r="J1147" s="144"/>
      <c r="K1147" s="144"/>
      <c r="L1147" s="144"/>
      <c r="M1147" s="144"/>
      <c r="N1147" s="144"/>
      <c r="O1147" s="144"/>
      <c r="P1147" s="144"/>
      <c r="Q1147" s="144"/>
      <c r="R1147" s="144"/>
      <c r="S1147" s="144"/>
      <c r="T1147" s="144"/>
    </row>
    <row r="1148" spans="5:20" ht="12.75">
      <c r="E1148" s="144"/>
      <c r="F1148" s="144"/>
      <c r="G1148" s="144"/>
      <c r="H1148" s="144"/>
      <c r="I1148" s="144"/>
      <c r="J1148" s="144"/>
      <c r="K1148" s="144"/>
      <c r="L1148" s="144"/>
      <c r="M1148" s="144"/>
      <c r="N1148" s="144"/>
      <c r="O1148" s="144"/>
      <c r="P1148" s="144"/>
      <c r="Q1148" s="144"/>
      <c r="R1148" s="144"/>
      <c r="S1148" s="144"/>
      <c r="T1148" s="144"/>
    </row>
    <row r="1149" spans="5:20" ht="12.75">
      <c r="E1149" s="144"/>
      <c r="F1149" s="144"/>
      <c r="G1149" s="144"/>
      <c r="H1149" s="144"/>
      <c r="I1149" s="144"/>
      <c r="J1149" s="144"/>
      <c r="K1149" s="144"/>
      <c r="L1149" s="144"/>
      <c r="M1149" s="144"/>
      <c r="N1149" s="144"/>
      <c r="O1149" s="144"/>
      <c r="P1149" s="144"/>
      <c r="Q1149" s="144"/>
      <c r="R1149" s="144"/>
      <c r="S1149" s="144"/>
      <c r="T1149" s="144"/>
    </row>
    <row r="1150" spans="5:20" ht="12.75">
      <c r="E1150" s="144"/>
      <c r="F1150" s="144"/>
      <c r="G1150" s="144"/>
      <c r="H1150" s="144"/>
      <c r="I1150" s="144"/>
      <c r="J1150" s="144"/>
      <c r="K1150" s="144"/>
      <c r="L1150" s="144"/>
      <c r="M1150" s="144"/>
      <c r="N1150" s="144"/>
      <c r="O1150" s="144"/>
      <c r="P1150" s="144"/>
      <c r="Q1150" s="144"/>
      <c r="R1150" s="144"/>
      <c r="S1150" s="144"/>
      <c r="T1150" s="144"/>
    </row>
    <row r="1151" spans="5:20" ht="12.75">
      <c r="E1151" s="144"/>
      <c r="F1151" s="144"/>
      <c r="G1151" s="144"/>
      <c r="H1151" s="144"/>
      <c r="I1151" s="144"/>
      <c r="J1151" s="144"/>
      <c r="K1151" s="144"/>
      <c r="L1151" s="144"/>
      <c r="M1151" s="144"/>
      <c r="N1151" s="144"/>
      <c r="O1151" s="144"/>
      <c r="P1151" s="144"/>
      <c r="Q1151" s="144"/>
      <c r="R1151" s="144"/>
      <c r="S1151" s="144"/>
      <c r="T1151" s="144"/>
    </row>
    <row r="1152" spans="5:20" ht="12.75">
      <c r="E1152" s="144"/>
      <c r="F1152" s="144"/>
      <c r="G1152" s="144"/>
      <c r="H1152" s="144"/>
      <c r="I1152" s="144"/>
      <c r="J1152" s="144"/>
      <c r="K1152" s="144"/>
      <c r="L1152" s="144"/>
      <c r="M1152" s="144"/>
      <c r="N1152" s="144"/>
      <c r="O1152" s="144"/>
      <c r="P1152" s="144"/>
      <c r="Q1152" s="144"/>
      <c r="R1152" s="144"/>
      <c r="S1152" s="144"/>
      <c r="T1152" s="144"/>
    </row>
    <row r="1153" spans="5:20" ht="12.75">
      <c r="E1153" s="144"/>
      <c r="F1153" s="144"/>
      <c r="G1153" s="144"/>
      <c r="H1153" s="144"/>
      <c r="I1153" s="144"/>
      <c r="J1153" s="144"/>
      <c r="K1153" s="144"/>
      <c r="L1153" s="144"/>
      <c r="M1153" s="144"/>
      <c r="N1153" s="144"/>
      <c r="O1153" s="144"/>
      <c r="P1153" s="144"/>
      <c r="Q1153" s="144"/>
      <c r="R1153" s="144"/>
      <c r="S1153" s="144"/>
      <c r="T1153" s="144"/>
    </row>
    <row r="1154" spans="5:20" ht="12.75">
      <c r="E1154" s="144"/>
      <c r="F1154" s="144"/>
      <c r="G1154" s="144"/>
      <c r="H1154" s="144"/>
      <c r="I1154" s="144"/>
      <c r="J1154" s="144"/>
      <c r="K1154" s="144"/>
      <c r="L1154" s="144"/>
      <c r="M1154" s="144"/>
      <c r="N1154" s="144"/>
      <c r="O1154" s="144"/>
      <c r="P1154" s="144"/>
      <c r="Q1154" s="144"/>
      <c r="R1154" s="144"/>
      <c r="S1154" s="144"/>
      <c r="T1154" s="144"/>
    </row>
    <row r="1155" spans="5:20" ht="12.75">
      <c r="E1155" s="144"/>
      <c r="F1155" s="144"/>
      <c r="G1155" s="144"/>
      <c r="H1155" s="144"/>
      <c r="I1155" s="144"/>
      <c r="J1155" s="144"/>
      <c r="K1155" s="144"/>
      <c r="L1155" s="144"/>
      <c r="M1155" s="144"/>
      <c r="N1155" s="144"/>
      <c r="O1155" s="144"/>
      <c r="P1155" s="144"/>
      <c r="Q1155" s="144"/>
      <c r="R1155" s="144"/>
      <c r="S1155" s="144"/>
      <c r="T1155" s="144"/>
    </row>
    <row r="1156" spans="5:20" ht="12.75">
      <c r="E1156" s="144"/>
      <c r="F1156" s="144"/>
      <c r="G1156" s="144"/>
      <c r="H1156" s="144"/>
      <c r="I1156" s="144"/>
      <c r="J1156" s="144"/>
      <c r="K1156" s="144"/>
      <c r="L1156" s="144"/>
      <c r="M1156" s="144"/>
      <c r="N1156" s="144"/>
      <c r="O1156" s="144"/>
      <c r="P1156" s="144"/>
      <c r="Q1156" s="144"/>
      <c r="R1156" s="144"/>
      <c r="S1156" s="144"/>
      <c r="T1156" s="144"/>
    </row>
    <row r="1157" spans="5:20" ht="12.75">
      <c r="E1157" s="144"/>
      <c r="F1157" s="144"/>
      <c r="G1157" s="144"/>
      <c r="H1157" s="144"/>
      <c r="I1157" s="144"/>
      <c r="J1157" s="144"/>
      <c r="K1157" s="144"/>
      <c r="L1157" s="144"/>
      <c r="M1157" s="144"/>
      <c r="N1157" s="144"/>
      <c r="O1157" s="144"/>
      <c r="P1157" s="144"/>
      <c r="Q1157" s="144"/>
      <c r="R1157" s="144"/>
      <c r="S1157" s="144"/>
      <c r="T1157" s="144"/>
    </row>
    <row r="1158" spans="5:20" ht="12.75">
      <c r="E1158" s="144"/>
      <c r="F1158" s="144"/>
      <c r="G1158" s="144"/>
      <c r="H1158" s="144"/>
      <c r="I1158" s="144"/>
      <c r="J1158" s="144"/>
      <c r="K1158" s="144"/>
      <c r="L1158" s="144"/>
      <c r="M1158" s="144"/>
      <c r="N1158" s="144"/>
      <c r="O1158" s="144"/>
      <c r="P1158" s="144"/>
      <c r="Q1158" s="144"/>
      <c r="R1158" s="144"/>
      <c r="S1158" s="144"/>
      <c r="T1158" s="144"/>
    </row>
    <row r="1159" spans="5:20" ht="12.75">
      <c r="E1159" s="144"/>
      <c r="F1159" s="144"/>
      <c r="G1159" s="144"/>
      <c r="H1159" s="144"/>
      <c r="I1159" s="144"/>
      <c r="J1159" s="144"/>
      <c r="K1159" s="144"/>
      <c r="L1159" s="144"/>
      <c r="M1159" s="144"/>
      <c r="N1159" s="144"/>
      <c r="O1159" s="144"/>
      <c r="P1159" s="144"/>
      <c r="Q1159" s="144"/>
      <c r="R1159" s="144"/>
      <c r="S1159" s="144"/>
      <c r="T1159" s="144"/>
    </row>
    <row r="1160" spans="5:20" ht="12.75">
      <c r="E1160" s="144"/>
      <c r="F1160" s="144"/>
      <c r="G1160" s="144"/>
      <c r="H1160" s="144"/>
      <c r="I1160" s="144"/>
      <c r="J1160" s="144"/>
      <c r="K1160" s="144"/>
      <c r="L1160" s="144"/>
      <c r="M1160" s="144"/>
      <c r="N1160" s="144"/>
      <c r="O1160" s="144"/>
      <c r="P1160" s="144"/>
      <c r="Q1160" s="144"/>
      <c r="R1160" s="144"/>
      <c r="S1160" s="144"/>
      <c r="T1160" s="144"/>
    </row>
    <row r="1161" spans="5:20" ht="12.75">
      <c r="E1161" s="144"/>
      <c r="F1161" s="144"/>
      <c r="G1161" s="144"/>
      <c r="H1161" s="144"/>
      <c r="I1161" s="144"/>
      <c r="J1161" s="144"/>
      <c r="K1161" s="144"/>
      <c r="L1161" s="144"/>
      <c r="M1161" s="144"/>
      <c r="N1161" s="144"/>
      <c r="O1161" s="144"/>
      <c r="P1161" s="144"/>
      <c r="Q1161" s="144"/>
      <c r="R1161" s="144"/>
      <c r="S1161" s="144"/>
      <c r="T1161" s="144"/>
    </row>
    <row r="1162" spans="5:20" ht="12.75">
      <c r="E1162" s="144"/>
      <c r="F1162" s="144"/>
      <c r="G1162" s="144"/>
      <c r="H1162" s="144"/>
      <c r="I1162" s="144"/>
      <c r="J1162" s="144"/>
      <c r="K1162" s="144"/>
      <c r="L1162" s="144"/>
      <c r="M1162" s="144"/>
      <c r="N1162" s="144"/>
      <c r="O1162" s="144"/>
      <c r="P1162" s="144"/>
      <c r="Q1162" s="144"/>
      <c r="R1162" s="144"/>
      <c r="S1162" s="144"/>
      <c r="T1162" s="144"/>
    </row>
    <row r="1163" spans="5:20" ht="12.75">
      <c r="E1163" s="144"/>
      <c r="F1163" s="144"/>
      <c r="G1163" s="144"/>
      <c r="H1163" s="144"/>
      <c r="I1163" s="144"/>
      <c r="J1163" s="144"/>
      <c r="K1163" s="144"/>
      <c r="L1163" s="144"/>
      <c r="M1163" s="144"/>
      <c r="N1163" s="144"/>
      <c r="O1163" s="144"/>
      <c r="P1163" s="144"/>
      <c r="Q1163" s="144"/>
      <c r="R1163" s="144"/>
      <c r="S1163" s="144"/>
      <c r="T1163" s="144"/>
    </row>
    <row r="1164" spans="5:20" ht="12.75">
      <c r="E1164" s="144"/>
      <c r="F1164" s="144"/>
      <c r="G1164" s="144"/>
      <c r="H1164" s="144"/>
      <c r="I1164" s="144"/>
      <c r="J1164" s="144"/>
      <c r="K1164" s="144"/>
      <c r="L1164" s="144"/>
      <c r="M1164" s="144"/>
      <c r="N1164" s="144"/>
      <c r="O1164" s="144"/>
      <c r="P1164" s="144"/>
      <c r="Q1164" s="144"/>
      <c r="R1164" s="144"/>
      <c r="S1164" s="144"/>
      <c r="T1164" s="144"/>
    </row>
    <row r="1165" spans="5:20" ht="12.75">
      <c r="E1165" s="144"/>
      <c r="F1165" s="144"/>
      <c r="G1165" s="144"/>
      <c r="H1165" s="144"/>
      <c r="I1165" s="144"/>
      <c r="J1165" s="144"/>
      <c r="K1165" s="144"/>
      <c r="L1165" s="144"/>
      <c r="M1165" s="144"/>
      <c r="N1165" s="144"/>
      <c r="O1165" s="144"/>
      <c r="P1165" s="144"/>
      <c r="Q1165" s="144"/>
      <c r="R1165" s="144"/>
      <c r="S1165" s="144"/>
      <c r="T1165" s="144"/>
    </row>
    <row r="1166" spans="5:20" ht="12.75">
      <c r="E1166" s="144"/>
      <c r="F1166" s="144"/>
      <c r="G1166" s="144"/>
      <c r="H1166" s="144"/>
      <c r="I1166" s="144"/>
      <c r="J1166" s="144"/>
      <c r="K1166" s="144"/>
      <c r="L1166" s="144"/>
      <c r="M1166" s="144"/>
      <c r="N1166" s="144"/>
      <c r="O1166" s="144"/>
      <c r="P1166" s="144"/>
      <c r="Q1166" s="144"/>
      <c r="R1166" s="144"/>
      <c r="S1166" s="144"/>
      <c r="T1166" s="144"/>
    </row>
    <row r="1167" spans="5:20" ht="12.75">
      <c r="E1167" s="144"/>
      <c r="F1167" s="144"/>
      <c r="G1167" s="144"/>
      <c r="H1167" s="144"/>
      <c r="I1167" s="144"/>
      <c r="J1167" s="144"/>
      <c r="K1167" s="144"/>
      <c r="L1167" s="144"/>
      <c r="M1167" s="144"/>
      <c r="N1167" s="144"/>
      <c r="O1167" s="144"/>
      <c r="P1167" s="144"/>
      <c r="Q1167" s="144"/>
      <c r="R1167" s="144"/>
      <c r="S1167" s="144"/>
      <c r="T1167" s="144"/>
    </row>
    <row r="1168" spans="5:20" ht="12.75">
      <c r="E1168" s="144"/>
      <c r="F1168" s="144"/>
      <c r="G1168" s="144"/>
      <c r="H1168" s="144"/>
      <c r="I1168" s="144"/>
      <c r="J1168" s="144"/>
      <c r="K1168" s="144"/>
      <c r="L1168" s="144"/>
      <c r="M1168" s="144"/>
      <c r="N1168" s="144"/>
      <c r="O1168" s="144"/>
      <c r="P1168" s="144"/>
      <c r="Q1168" s="144"/>
      <c r="R1168" s="144"/>
      <c r="S1168" s="144"/>
      <c r="T1168" s="144"/>
    </row>
    <row r="1169" spans="5:20" ht="12.75">
      <c r="E1169" s="144"/>
      <c r="F1169" s="144"/>
      <c r="G1169" s="144"/>
      <c r="H1169" s="144"/>
      <c r="I1169" s="144"/>
      <c r="J1169" s="144"/>
      <c r="K1169" s="144"/>
      <c r="L1169" s="144"/>
      <c r="M1169" s="144"/>
      <c r="N1169" s="144"/>
      <c r="O1169" s="144"/>
      <c r="P1169" s="144"/>
      <c r="Q1169" s="144"/>
      <c r="R1169" s="144"/>
      <c r="S1169" s="144"/>
      <c r="T1169" s="144"/>
    </row>
    <row r="1170" spans="5:20" ht="12.75">
      <c r="E1170" s="144"/>
      <c r="F1170" s="144"/>
      <c r="G1170" s="144"/>
      <c r="H1170" s="144"/>
      <c r="I1170" s="144"/>
      <c r="J1170" s="144"/>
      <c r="K1170" s="144"/>
      <c r="L1170" s="144"/>
      <c r="M1170" s="144"/>
      <c r="N1170" s="144"/>
      <c r="O1170" s="144"/>
      <c r="P1170" s="144"/>
      <c r="Q1170" s="144"/>
      <c r="R1170" s="144"/>
      <c r="S1170" s="144"/>
      <c r="T1170" s="144"/>
    </row>
    <row r="1171" spans="5:20" ht="12.75">
      <c r="E1171" s="144"/>
      <c r="F1171" s="144"/>
      <c r="G1171" s="144"/>
      <c r="H1171" s="144"/>
      <c r="I1171" s="144"/>
      <c r="J1171" s="144"/>
      <c r="K1171" s="144"/>
      <c r="L1171" s="144"/>
      <c r="M1171" s="144"/>
      <c r="N1171" s="144"/>
      <c r="O1171" s="144"/>
      <c r="P1171" s="144"/>
      <c r="Q1171" s="144"/>
      <c r="R1171" s="144"/>
      <c r="S1171" s="144"/>
      <c r="T1171" s="144"/>
    </row>
    <row r="1172" spans="5:20" ht="12.75">
      <c r="E1172" s="144"/>
      <c r="F1172" s="144"/>
      <c r="G1172" s="144"/>
      <c r="H1172" s="144"/>
      <c r="I1172" s="144"/>
      <c r="J1172" s="144"/>
      <c r="K1172" s="144"/>
      <c r="L1172" s="144"/>
      <c r="M1172" s="144"/>
      <c r="N1172" s="144"/>
      <c r="O1172" s="144"/>
      <c r="P1172" s="144"/>
      <c r="Q1172" s="144"/>
      <c r="R1172" s="144"/>
      <c r="S1172" s="144"/>
      <c r="T1172" s="144"/>
    </row>
    <row r="1173" spans="5:20" ht="12.75">
      <c r="E1173" s="144"/>
      <c r="F1173" s="144"/>
      <c r="G1173" s="144"/>
      <c r="H1173" s="144"/>
      <c r="I1173" s="144"/>
      <c r="J1173" s="144"/>
      <c r="K1173" s="144"/>
      <c r="L1173" s="144"/>
      <c r="M1173" s="144"/>
      <c r="N1173" s="144"/>
      <c r="O1173" s="144"/>
      <c r="P1173" s="144"/>
      <c r="Q1173" s="144"/>
      <c r="R1173" s="144"/>
      <c r="S1173" s="144"/>
      <c r="T1173" s="144"/>
    </row>
    <row r="1174" spans="5:20" ht="12.75">
      <c r="E1174" s="144"/>
      <c r="F1174" s="144"/>
      <c r="G1174" s="144"/>
      <c r="H1174" s="144"/>
      <c r="I1174" s="144"/>
      <c r="J1174" s="144"/>
      <c r="K1174" s="144"/>
      <c r="L1174" s="144"/>
      <c r="M1174" s="144"/>
      <c r="N1174" s="144"/>
      <c r="O1174" s="144"/>
      <c r="P1174" s="144"/>
      <c r="Q1174" s="144"/>
      <c r="R1174" s="144"/>
      <c r="S1174" s="144"/>
      <c r="T1174" s="144"/>
    </row>
    <row r="1175" spans="5:20" ht="12.75">
      <c r="E1175" s="144"/>
      <c r="F1175" s="144"/>
      <c r="G1175" s="144"/>
      <c r="H1175" s="144"/>
      <c r="I1175" s="144"/>
      <c r="J1175" s="144"/>
      <c r="K1175" s="144"/>
      <c r="L1175" s="144"/>
      <c r="M1175" s="144"/>
      <c r="N1175" s="144"/>
      <c r="O1175" s="144"/>
      <c r="P1175" s="144"/>
      <c r="Q1175" s="144"/>
      <c r="R1175" s="144"/>
      <c r="S1175" s="144"/>
      <c r="T1175" s="144"/>
    </row>
    <row r="1176" spans="5:20" ht="12.75">
      <c r="E1176" s="144"/>
      <c r="F1176" s="144"/>
      <c r="G1176" s="144"/>
      <c r="H1176" s="144"/>
      <c r="I1176" s="144"/>
      <c r="J1176" s="144"/>
      <c r="K1176" s="144"/>
      <c r="L1176" s="144"/>
      <c r="M1176" s="144"/>
      <c r="N1176" s="144"/>
      <c r="O1176" s="144"/>
      <c r="P1176" s="144"/>
      <c r="Q1176" s="144"/>
      <c r="R1176" s="144"/>
      <c r="S1176" s="144"/>
      <c r="T1176" s="144"/>
    </row>
    <row r="1177" spans="5:20" ht="12.75">
      <c r="E1177" s="144"/>
      <c r="F1177" s="144"/>
      <c r="G1177" s="144"/>
      <c r="H1177" s="144"/>
      <c r="I1177" s="144"/>
      <c r="J1177" s="144"/>
      <c r="K1177" s="144"/>
      <c r="L1177" s="144"/>
      <c r="M1177" s="144"/>
      <c r="N1177" s="144"/>
      <c r="O1177" s="144"/>
      <c r="P1177" s="144"/>
      <c r="Q1177" s="144"/>
      <c r="R1177" s="144"/>
      <c r="S1177" s="144"/>
      <c r="T1177" s="144"/>
    </row>
    <row r="1178" spans="5:20" ht="12.75">
      <c r="E1178" s="144"/>
      <c r="F1178" s="144"/>
      <c r="G1178" s="144"/>
      <c r="H1178" s="144"/>
      <c r="I1178" s="144"/>
      <c r="J1178" s="144"/>
      <c r="K1178" s="144"/>
      <c r="L1178" s="144"/>
      <c r="M1178" s="144"/>
      <c r="N1178" s="144"/>
      <c r="O1178" s="144"/>
      <c r="P1178" s="144"/>
      <c r="Q1178" s="144"/>
      <c r="R1178" s="144"/>
      <c r="S1178" s="144"/>
      <c r="T1178" s="144"/>
    </row>
    <row r="1179" spans="5:20" ht="12.75">
      <c r="E1179" s="144"/>
      <c r="F1179" s="144"/>
      <c r="G1179" s="144"/>
      <c r="H1179" s="144"/>
      <c r="I1179" s="144"/>
      <c r="J1179" s="144"/>
      <c r="K1179" s="144"/>
      <c r="L1179" s="144"/>
      <c r="M1179" s="144"/>
      <c r="N1179" s="144"/>
      <c r="O1179" s="144"/>
      <c r="P1179" s="144"/>
      <c r="Q1179" s="144"/>
      <c r="R1179" s="144"/>
      <c r="S1179" s="144"/>
      <c r="T1179" s="144"/>
    </row>
    <row r="1180" spans="5:20" ht="12.75">
      <c r="E1180" s="144"/>
      <c r="F1180" s="144"/>
      <c r="G1180" s="144"/>
      <c r="H1180" s="144"/>
      <c r="I1180" s="144"/>
      <c r="J1180" s="144"/>
      <c r="K1180" s="144"/>
      <c r="L1180" s="144"/>
      <c r="M1180" s="144"/>
      <c r="N1180" s="144"/>
      <c r="O1180" s="144"/>
      <c r="P1180" s="144"/>
      <c r="Q1180" s="144"/>
      <c r="R1180" s="144"/>
      <c r="S1180" s="144"/>
      <c r="T1180" s="144"/>
    </row>
    <row r="1181" spans="5:20" ht="12.75">
      <c r="E1181" s="144"/>
      <c r="F1181" s="144"/>
      <c r="G1181" s="144"/>
      <c r="H1181" s="144"/>
      <c r="I1181" s="144"/>
      <c r="J1181" s="144"/>
      <c r="K1181" s="144"/>
      <c r="L1181" s="144"/>
      <c r="M1181" s="144"/>
      <c r="N1181" s="144"/>
      <c r="O1181" s="144"/>
      <c r="P1181" s="144"/>
      <c r="Q1181" s="144"/>
      <c r="R1181" s="144"/>
      <c r="S1181" s="144"/>
      <c r="T1181" s="144"/>
    </row>
    <row r="1182" spans="5:20" ht="12.75">
      <c r="E1182" s="144"/>
      <c r="F1182" s="144"/>
      <c r="G1182" s="144"/>
      <c r="H1182" s="144"/>
      <c r="I1182" s="144"/>
      <c r="J1182" s="144"/>
      <c r="K1182" s="144"/>
      <c r="L1182" s="144"/>
      <c r="M1182" s="144"/>
      <c r="N1182" s="144"/>
      <c r="O1182" s="144"/>
      <c r="P1182" s="144"/>
      <c r="Q1182" s="144"/>
      <c r="R1182" s="144"/>
      <c r="S1182" s="144"/>
      <c r="T1182" s="144"/>
    </row>
    <row r="1183" spans="5:20" ht="12.75">
      <c r="E1183" s="144"/>
      <c r="F1183" s="144"/>
      <c r="G1183" s="144"/>
      <c r="H1183" s="144"/>
      <c r="I1183" s="144"/>
      <c r="J1183" s="144"/>
      <c r="K1183" s="144"/>
      <c r="L1183" s="144"/>
      <c r="M1183" s="144"/>
      <c r="N1183" s="144"/>
      <c r="O1183" s="144"/>
      <c r="P1183" s="144"/>
      <c r="Q1183" s="144"/>
      <c r="R1183" s="144"/>
      <c r="S1183" s="144"/>
      <c r="T1183" s="144"/>
    </row>
    <row r="1184" spans="5:20" ht="12.75">
      <c r="E1184" s="144"/>
      <c r="F1184" s="144"/>
      <c r="G1184" s="144"/>
      <c r="H1184" s="144"/>
      <c r="I1184" s="144"/>
      <c r="J1184" s="144"/>
      <c r="K1184" s="144"/>
      <c r="L1184" s="144"/>
      <c r="M1184" s="144"/>
      <c r="N1184" s="144"/>
      <c r="O1184" s="144"/>
      <c r="P1184" s="144"/>
      <c r="Q1184" s="144"/>
      <c r="R1184" s="144"/>
      <c r="S1184" s="144"/>
      <c r="T1184" s="144"/>
    </row>
    <row r="1185" spans="5:20" ht="12.75">
      <c r="E1185" s="144"/>
      <c r="F1185" s="144"/>
      <c r="G1185" s="144"/>
      <c r="H1185" s="144"/>
      <c r="I1185" s="144"/>
      <c r="J1185" s="144"/>
      <c r="K1185" s="144"/>
      <c r="L1185" s="144"/>
      <c r="M1185" s="144"/>
      <c r="N1185" s="144"/>
      <c r="O1185" s="144"/>
      <c r="P1185" s="144"/>
      <c r="Q1185" s="144"/>
      <c r="R1185" s="144"/>
      <c r="S1185" s="144"/>
      <c r="T1185" s="144"/>
    </row>
    <row r="1186" spans="5:20" ht="12.75">
      <c r="E1186" s="144"/>
      <c r="F1186" s="144"/>
      <c r="G1186" s="144"/>
      <c r="H1186" s="144"/>
      <c r="I1186" s="144"/>
      <c r="J1186" s="144"/>
      <c r="K1186" s="144"/>
      <c r="L1186" s="144"/>
      <c r="M1186" s="144"/>
      <c r="N1186" s="144"/>
      <c r="O1186" s="144"/>
      <c r="P1186" s="144"/>
      <c r="Q1186" s="144"/>
      <c r="R1186" s="144"/>
      <c r="S1186" s="144"/>
      <c r="T1186" s="144"/>
    </row>
    <row r="1187" spans="5:20" ht="12.75">
      <c r="E1187" s="144"/>
      <c r="F1187" s="144"/>
      <c r="G1187" s="144"/>
      <c r="H1187" s="144"/>
      <c r="I1187" s="144"/>
      <c r="J1187" s="144"/>
      <c r="K1187" s="144"/>
      <c r="L1187" s="144"/>
      <c r="M1187" s="144"/>
      <c r="N1187" s="144"/>
      <c r="O1187" s="144"/>
      <c r="P1187" s="144"/>
      <c r="Q1187" s="144"/>
      <c r="R1187" s="144"/>
      <c r="S1187" s="144"/>
      <c r="T1187" s="144"/>
    </row>
    <row r="1188" spans="5:20" ht="12.75">
      <c r="E1188" s="144"/>
      <c r="F1188" s="144"/>
      <c r="G1188" s="144"/>
      <c r="H1188" s="144"/>
      <c r="I1188" s="144"/>
      <c r="J1188" s="144"/>
      <c r="K1188" s="144"/>
      <c r="L1188" s="144"/>
      <c r="M1188" s="144"/>
      <c r="N1188" s="144"/>
      <c r="O1188" s="144"/>
      <c r="P1188" s="144"/>
      <c r="Q1188" s="144"/>
      <c r="R1188" s="144"/>
      <c r="S1188" s="144"/>
      <c r="T1188" s="144"/>
    </row>
    <row r="1189" spans="5:20" ht="12.75">
      <c r="E1189" s="144"/>
      <c r="F1189" s="144"/>
      <c r="G1189" s="144"/>
      <c r="H1189" s="144"/>
      <c r="I1189" s="144"/>
      <c r="J1189" s="144"/>
      <c r="K1189" s="144"/>
      <c r="L1189" s="144"/>
      <c r="M1189" s="144"/>
      <c r="N1189" s="144"/>
      <c r="O1189" s="144"/>
      <c r="P1189" s="144"/>
      <c r="Q1189" s="144"/>
      <c r="R1189" s="144"/>
      <c r="S1189" s="144"/>
      <c r="T1189" s="144"/>
    </row>
    <row r="1190" spans="5:20" ht="12.75">
      <c r="E1190" s="144"/>
      <c r="F1190" s="144"/>
      <c r="G1190" s="144"/>
      <c r="H1190" s="144"/>
      <c r="I1190" s="144"/>
      <c r="J1190" s="144"/>
      <c r="K1190" s="144"/>
      <c r="L1190" s="144"/>
      <c r="M1190" s="144"/>
      <c r="N1190" s="144"/>
      <c r="O1190" s="144"/>
      <c r="P1190" s="144"/>
      <c r="Q1190" s="144"/>
      <c r="R1190" s="144"/>
      <c r="S1190" s="144"/>
      <c r="T1190" s="144"/>
    </row>
    <row r="1191" spans="5:20" ht="12.75">
      <c r="E1191" s="144"/>
      <c r="F1191" s="144"/>
      <c r="G1191" s="144"/>
      <c r="H1191" s="144"/>
      <c r="I1191" s="144"/>
      <c r="J1191" s="144"/>
      <c r="K1191" s="144"/>
      <c r="L1191" s="144"/>
      <c r="M1191" s="144"/>
      <c r="N1191" s="144"/>
      <c r="O1191" s="144"/>
      <c r="P1191" s="144"/>
      <c r="Q1191" s="144"/>
      <c r="R1191" s="144"/>
      <c r="S1191" s="144"/>
      <c r="T1191" s="144"/>
    </row>
    <row r="1192" spans="5:20" ht="12.75">
      <c r="E1192" s="144"/>
      <c r="F1192" s="144"/>
      <c r="G1192" s="144"/>
      <c r="H1192" s="144"/>
      <c r="I1192" s="144"/>
      <c r="J1192" s="144"/>
      <c r="K1192" s="144"/>
      <c r="L1192" s="144"/>
      <c r="M1192" s="144"/>
      <c r="N1192" s="144"/>
      <c r="O1192" s="144"/>
      <c r="P1192" s="144"/>
      <c r="Q1192" s="144"/>
      <c r="R1192" s="144"/>
      <c r="S1192" s="144"/>
      <c r="T1192" s="144"/>
    </row>
    <row r="1193" spans="5:20" ht="12.75">
      <c r="E1193" s="144"/>
      <c r="F1193" s="144"/>
      <c r="G1193" s="144"/>
      <c r="H1193" s="144"/>
      <c r="I1193" s="144"/>
      <c r="J1193" s="144"/>
      <c r="K1193" s="144"/>
      <c r="L1193" s="144"/>
      <c r="M1193" s="144"/>
      <c r="N1193" s="144"/>
      <c r="O1193" s="144"/>
      <c r="P1193" s="144"/>
      <c r="Q1193" s="144"/>
      <c r="R1193" s="144"/>
      <c r="S1193" s="144"/>
      <c r="T1193" s="144"/>
    </row>
    <row r="1194" spans="5:20" ht="12.75">
      <c r="E1194" s="144"/>
      <c r="F1194" s="144"/>
      <c r="G1194" s="144"/>
      <c r="H1194" s="144"/>
      <c r="I1194" s="144"/>
      <c r="J1194" s="144"/>
      <c r="K1194" s="144"/>
      <c r="L1194" s="144"/>
      <c r="M1194" s="144"/>
      <c r="N1194" s="144"/>
      <c r="O1194" s="144"/>
      <c r="P1194" s="144"/>
      <c r="Q1194" s="144"/>
      <c r="R1194" s="144"/>
      <c r="S1194" s="144"/>
      <c r="T1194" s="144"/>
    </row>
    <row r="1195" spans="5:20" ht="12.75">
      <c r="E1195" s="144"/>
      <c r="F1195" s="144"/>
      <c r="G1195" s="144"/>
      <c r="H1195" s="144"/>
      <c r="I1195" s="144"/>
      <c r="J1195" s="144"/>
      <c r="K1195" s="144"/>
      <c r="L1195" s="144"/>
      <c r="M1195" s="144"/>
      <c r="N1195" s="144"/>
      <c r="O1195" s="144"/>
      <c r="P1195" s="144"/>
      <c r="Q1195" s="144"/>
      <c r="R1195" s="144"/>
      <c r="S1195" s="144"/>
      <c r="T1195" s="144"/>
    </row>
    <row r="1196" spans="5:20" ht="12.75">
      <c r="E1196" s="144"/>
      <c r="F1196" s="144"/>
      <c r="G1196" s="144"/>
      <c r="H1196" s="144"/>
      <c r="I1196" s="144"/>
      <c r="J1196" s="144"/>
      <c r="K1196" s="144"/>
      <c r="L1196" s="144"/>
      <c r="M1196" s="144"/>
      <c r="N1196" s="144"/>
      <c r="O1196" s="144"/>
      <c r="P1196" s="144"/>
      <c r="Q1196" s="144"/>
      <c r="R1196" s="144"/>
      <c r="S1196" s="144"/>
      <c r="T1196" s="144"/>
    </row>
    <row r="1197" spans="5:20" ht="12.75">
      <c r="E1197" s="144"/>
      <c r="F1197" s="144"/>
      <c r="G1197" s="144"/>
      <c r="H1197" s="144"/>
      <c r="I1197" s="144"/>
      <c r="J1197" s="144"/>
      <c r="K1197" s="144"/>
      <c r="L1197" s="144"/>
      <c r="M1197" s="144"/>
      <c r="N1197" s="144"/>
      <c r="O1197" s="144"/>
      <c r="P1197" s="144"/>
      <c r="Q1197" s="144"/>
      <c r="R1197" s="144"/>
      <c r="S1197" s="144"/>
      <c r="T1197" s="144"/>
    </row>
    <row r="1198" spans="5:20" ht="12.75">
      <c r="E1198" s="144"/>
      <c r="F1198" s="144"/>
      <c r="G1198" s="144"/>
      <c r="H1198" s="144"/>
      <c r="I1198" s="144"/>
      <c r="J1198" s="144"/>
      <c r="K1198" s="144"/>
      <c r="L1198" s="144"/>
      <c r="M1198" s="144"/>
      <c r="N1198" s="144"/>
      <c r="O1198" s="144"/>
      <c r="P1198" s="144"/>
      <c r="Q1198" s="144"/>
      <c r="R1198" s="144"/>
      <c r="S1198" s="144"/>
      <c r="T1198" s="144"/>
    </row>
    <row r="1199" spans="5:20" ht="12.75">
      <c r="E1199" s="144"/>
      <c r="F1199" s="144"/>
      <c r="G1199" s="144"/>
      <c r="H1199" s="144"/>
      <c r="I1199" s="144"/>
      <c r="J1199" s="144"/>
      <c r="K1199" s="144"/>
      <c r="L1199" s="144"/>
      <c r="M1199" s="144"/>
      <c r="N1199" s="144"/>
      <c r="O1199" s="144"/>
      <c r="P1199" s="144"/>
      <c r="Q1199" s="144"/>
      <c r="R1199" s="144"/>
      <c r="S1199" s="144"/>
      <c r="T1199" s="144"/>
    </row>
    <row r="1200" spans="5:20" ht="12.75">
      <c r="E1200" s="144"/>
      <c r="F1200" s="144"/>
      <c r="G1200" s="144"/>
      <c r="H1200" s="144"/>
      <c r="I1200" s="144"/>
      <c r="J1200" s="144"/>
      <c r="K1200" s="144"/>
      <c r="L1200" s="144"/>
      <c r="M1200" s="144"/>
      <c r="N1200" s="144"/>
      <c r="O1200" s="144"/>
      <c r="P1200" s="144"/>
      <c r="Q1200" s="144"/>
      <c r="R1200" s="144"/>
      <c r="S1200" s="144"/>
      <c r="T1200" s="144"/>
    </row>
    <row r="1201" spans="5:20" ht="12.75">
      <c r="E1201" s="144"/>
      <c r="F1201" s="144"/>
      <c r="G1201" s="144"/>
      <c r="H1201" s="144"/>
      <c r="I1201" s="144"/>
      <c r="J1201" s="144"/>
      <c r="K1201" s="144"/>
      <c r="L1201" s="144"/>
      <c r="M1201" s="144"/>
      <c r="N1201" s="144"/>
      <c r="O1201" s="144"/>
      <c r="P1201" s="144"/>
      <c r="Q1201" s="144"/>
      <c r="R1201" s="144"/>
      <c r="S1201" s="144"/>
      <c r="T1201" s="144"/>
    </row>
    <row r="1202" spans="5:20" ht="12.75">
      <c r="E1202" s="144"/>
      <c r="F1202" s="144"/>
      <c r="G1202" s="144"/>
      <c r="H1202" s="144"/>
      <c r="I1202" s="144"/>
      <c r="J1202" s="144"/>
      <c r="K1202" s="144"/>
      <c r="L1202" s="144"/>
      <c r="M1202" s="144"/>
      <c r="N1202" s="144"/>
      <c r="O1202" s="144"/>
      <c r="P1202" s="144"/>
      <c r="Q1202" s="144"/>
      <c r="R1202" s="144"/>
      <c r="S1202" s="144"/>
      <c r="T1202" s="144"/>
    </row>
    <row r="1203" spans="5:20" ht="12.75">
      <c r="E1203" s="144"/>
      <c r="F1203" s="144"/>
      <c r="G1203" s="144"/>
      <c r="H1203" s="144"/>
      <c r="I1203" s="144"/>
      <c r="J1203" s="144"/>
      <c r="K1203" s="144"/>
      <c r="L1203" s="144"/>
      <c r="M1203" s="144"/>
      <c r="N1203" s="144"/>
      <c r="O1203" s="144"/>
      <c r="P1203" s="144"/>
      <c r="Q1203" s="144"/>
      <c r="R1203" s="144"/>
      <c r="S1203" s="144"/>
      <c r="T1203" s="144"/>
    </row>
    <row r="1204" spans="5:20" ht="12.75">
      <c r="E1204" s="144"/>
      <c r="F1204" s="144"/>
      <c r="G1204" s="144"/>
      <c r="H1204" s="144"/>
      <c r="I1204" s="144"/>
      <c r="J1204" s="144"/>
      <c r="K1204" s="144"/>
      <c r="L1204" s="144"/>
      <c r="M1204" s="144"/>
      <c r="N1204" s="144"/>
      <c r="O1204" s="144"/>
      <c r="P1204" s="144"/>
      <c r="Q1204" s="144"/>
      <c r="R1204" s="144"/>
      <c r="S1204" s="144"/>
      <c r="T1204" s="144"/>
    </row>
    <row r="1205" spans="5:20" ht="12.75">
      <c r="E1205" s="144"/>
      <c r="F1205" s="144"/>
      <c r="G1205" s="144"/>
      <c r="H1205" s="144"/>
      <c r="I1205" s="144"/>
      <c r="J1205" s="144"/>
      <c r="K1205" s="144"/>
      <c r="L1205" s="144"/>
      <c r="M1205" s="144"/>
      <c r="N1205" s="144"/>
      <c r="O1205" s="144"/>
      <c r="P1205" s="144"/>
      <c r="Q1205" s="144"/>
      <c r="R1205" s="144"/>
      <c r="S1205" s="144"/>
      <c r="T1205" s="144"/>
    </row>
    <row r="1206" spans="5:20" ht="12.75">
      <c r="E1206" s="144"/>
      <c r="F1206" s="144"/>
      <c r="G1206" s="144"/>
      <c r="H1206" s="144"/>
      <c r="I1206" s="144"/>
      <c r="J1206" s="144"/>
      <c r="K1206" s="144"/>
      <c r="L1206" s="144"/>
      <c r="M1206" s="144"/>
      <c r="N1206" s="144"/>
      <c r="O1206" s="144"/>
      <c r="P1206" s="144"/>
      <c r="Q1206" s="144"/>
      <c r="R1206" s="144"/>
      <c r="S1206" s="144"/>
      <c r="T1206" s="144"/>
    </row>
    <row r="1207" spans="5:20" ht="12.75">
      <c r="E1207" s="144"/>
      <c r="F1207" s="144"/>
      <c r="G1207" s="144"/>
      <c r="H1207" s="144"/>
      <c r="I1207" s="144"/>
      <c r="J1207" s="144"/>
      <c r="K1207" s="144"/>
      <c r="L1207" s="144"/>
      <c r="M1207" s="144"/>
      <c r="N1207" s="144"/>
      <c r="O1207" s="144"/>
      <c r="P1207" s="144"/>
      <c r="Q1207" s="144"/>
      <c r="R1207" s="144"/>
      <c r="S1207" s="144"/>
      <c r="T1207" s="144"/>
    </row>
    <row r="1208" spans="5:20" ht="12.75">
      <c r="E1208" s="144"/>
      <c r="F1208" s="144"/>
      <c r="G1208" s="144"/>
      <c r="H1208" s="144"/>
      <c r="I1208" s="144"/>
      <c r="J1208" s="144"/>
      <c r="K1208" s="144"/>
      <c r="L1208" s="144"/>
      <c r="M1208" s="144"/>
      <c r="N1208" s="144"/>
      <c r="O1208" s="144"/>
      <c r="P1208" s="144"/>
      <c r="Q1208" s="144"/>
      <c r="R1208" s="144"/>
      <c r="S1208" s="144"/>
      <c r="T1208" s="144"/>
    </row>
    <row r="1209" spans="5:20" ht="12.75">
      <c r="E1209" s="144"/>
      <c r="F1209" s="144"/>
      <c r="G1209" s="144"/>
      <c r="H1209" s="144"/>
      <c r="I1209" s="144"/>
      <c r="J1209" s="144"/>
      <c r="K1209" s="144"/>
      <c r="L1209" s="144"/>
      <c r="M1209" s="144"/>
      <c r="N1209" s="144"/>
      <c r="O1209" s="144"/>
      <c r="P1209" s="144"/>
      <c r="Q1209" s="144"/>
      <c r="R1209" s="144"/>
      <c r="S1209" s="144"/>
      <c r="T1209" s="144"/>
    </row>
    <row r="1210" spans="5:20" ht="12.75">
      <c r="E1210" s="144"/>
      <c r="F1210" s="144"/>
      <c r="G1210" s="144"/>
      <c r="H1210" s="144"/>
      <c r="I1210" s="144"/>
      <c r="J1210" s="144"/>
      <c r="K1210" s="144"/>
      <c r="L1210" s="144"/>
      <c r="M1210" s="144"/>
      <c r="N1210" s="144"/>
      <c r="O1210" s="144"/>
      <c r="P1210" s="144"/>
      <c r="Q1210" s="144"/>
      <c r="R1210" s="144"/>
      <c r="S1210" s="144"/>
      <c r="T1210" s="144"/>
    </row>
    <row r="1211" spans="5:20" ht="12.75">
      <c r="E1211" s="144"/>
      <c r="F1211" s="144"/>
      <c r="G1211" s="144"/>
      <c r="H1211" s="144"/>
      <c r="I1211" s="144"/>
      <c r="J1211" s="144"/>
      <c r="K1211" s="144"/>
      <c r="L1211" s="144"/>
      <c r="M1211" s="144"/>
      <c r="N1211" s="144"/>
      <c r="O1211" s="144"/>
      <c r="P1211" s="144"/>
      <c r="Q1211" s="144"/>
      <c r="R1211" s="144"/>
      <c r="S1211" s="144"/>
      <c r="T1211" s="144"/>
    </row>
    <row r="1212" spans="5:20" ht="12.75">
      <c r="E1212" s="144"/>
      <c r="F1212" s="144"/>
      <c r="G1212" s="144"/>
      <c r="H1212" s="144"/>
      <c r="I1212" s="144"/>
      <c r="J1212" s="144"/>
      <c r="K1212" s="144"/>
      <c r="L1212" s="144"/>
      <c r="M1212" s="144"/>
      <c r="N1212" s="144"/>
      <c r="O1212" s="144"/>
      <c r="P1212" s="144"/>
      <c r="Q1212" s="144"/>
      <c r="R1212" s="144"/>
      <c r="S1212" s="144"/>
      <c r="T1212" s="144"/>
    </row>
    <row r="1213" spans="5:20" ht="12.75">
      <c r="E1213" s="144"/>
      <c r="F1213" s="144"/>
      <c r="G1213" s="144"/>
      <c r="H1213" s="144"/>
      <c r="I1213" s="144"/>
      <c r="J1213" s="144"/>
      <c r="K1213" s="144"/>
      <c r="L1213" s="144"/>
      <c r="M1213" s="144"/>
      <c r="N1213" s="144"/>
      <c r="O1213" s="144"/>
      <c r="P1213" s="144"/>
      <c r="Q1213" s="144"/>
      <c r="R1213" s="144"/>
      <c r="S1213" s="144"/>
      <c r="T1213" s="144"/>
    </row>
    <row r="1214" spans="5:20" ht="12.75">
      <c r="E1214" s="144"/>
      <c r="F1214" s="144"/>
      <c r="G1214" s="144"/>
      <c r="H1214" s="144"/>
      <c r="I1214" s="144"/>
      <c r="J1214" s="144"/>
      <c r="K1214" s="144"/>
      <c r="L1214" s="144"/>
      <c r="M1214" s="144"/>
      <c r="N1214" s="144"/>
      <c r="O1214" s="144"/>
      <c r="P1214" s="144"/>
      <c r="Q1214" s="144"/>
      <c r="R1214" s="144"/>
      <c r="S1214" s="144"/>
      <c r="T1214" s="144"/>
    </row>
    <row r="1215" spans="5:20" ht="12.75">
      <c r="E1215" s="144"/>
      <c r="F1215" s="144"/>
      <c r="G1215" s="144"/>
      <c r="H1215" s="144"/>
      <c r="I1215" s="144"/>
      <c r="J1215" s="144"/>
      <c r="K1215" s="144"/>
      <c r="L1215" s="144"/>
      <c r="M1215" s="144"/>
      <c r="N1215" s="144"/>
      <c r="O1215" s="144"/>
      <c r="P1215" s="144"/>
      <c r="Q1215" s="144"/>
      <c r="R1215" s="144"/>
      <c r="S1215" s="144"/>
      <c r="T1215" s="144"/>
    </row>
    <row r="1216" spans="5:20" ht="12.75">
      <c r="E1216" s="144"/>
      <c r="F1216" s="144"/>
      <c r="G1216" s="144"/>
      <c r="H1216" s="144"/>
      <c r="I1216" s="144"/>
      <c r="J1216" s="144"/>
      <c r="K1216" s="144"/>
      <c r="L1216" s="144"/>
      <c r="M1216" s="144"/>
      <c r="N1216" s="144"/>
      <c r="O1216" s="144"/>
      <c r="P1216" s="144"/>
      <c r="Q1216" s="144"/>
      <c r="R1216" s="144"/>
      <c r="S1216" s="144"/>
      <c r="T1216" s="144"/>
    </row>
    <row r="1217" spans="5:20" ht="12.75">
      <c r="E1217" s="144"/>
      <c r="F1217" s="144"/>
      <c r="G1217" s="144"/>
      <c r="H1217" s="144"/>
      <c r="I1217" s="144"/>
      <c r="J1217" s="144"/>
      <c r="K1217" s="144"/>
      <c r="L1217" s="144"/>
      <c r="M1217" s="144"/>
      <c r="N1217" s="144"/>
      <c r="O1217" s="144"/>
      <c r="P1217" s="144"/>
      <c r="Q1217" s="144"/>
      <c r="R1217" s="144"/>
      <c r="S1217" s="144"/>
      <c r="T1217" s="144"/>
    </row>
    <row r="1218" spans="5:20" ht="12.75">
      <c r="E1218" s="144"/>
      <c r="F1218" s="144"/>
      <c r="G1218" s="144"/>
      <c r="H1218" s="144"/>
      <c r="I1218" s="144"/>
      <c r="J1218" s="144"/>
      <c r="K1218" s="144"/>
      <c r="L1218" s="144"/>
      <c r="M1218" s="144"/>
      <c r="N1218" s="144"/>
      <c r="O1218" s="144"/>
      <c r="P1218" s="144"/>
      <c r="Q1218" s="144"/>
      <c r="R1218" s="144"/>
      <c r="S1218" s="144"/>
      <c r="T1218" s="144"/>
    </row>
    <row r="1219" spans="5:20" ht="12.75">
      <c r="E1219" s="144"/>
      <c r="F1219" s="144"/>
      <c r="G1219" s="144"/>
      <c r="H1219" s="144"/>
      <c r="I1219" s="144"/>
      <c r="J1219" s="144"/>
      <c r="K1219" s="144"/>
      <c r="L1219" s="144"/>
      <c r="M1219" s="144"/>
      <c r="N1219" s="144"/>
      <c r="O1219" s="144"/>
      <c r="P1219" s="144"/>
      <c r="Q1219" s="144"/>
      <c r="R1219" s="144"/>
      <c r="S1219" s="144"/>
      <c r="T1219" s="144"/>
    </row>
    <row r="1220" spans="5:20" ht="12.75">
      <c r="E1220" s="144"/>
      <c r="F1220" s="144"/>
      <c r="G1220" s="144"/>
      <c r="H1220" s="144"/>
      <c r="I1220" s="144"/>
      <c r="J1220" s="144"/>
      <c r="K1220" s="144"/>
      <c r="L1220" s="144"/>
      <c r="M1220" s="144"/>
      <c r="N1220" s="144"/>
      <c r="O1220" s="144"/>
      <c r="P1220" s="144"/>
      <c r="Q1220" s="144"/>
      <c r="R1220" s="144"/>
      <c r="S1220" s="144"/>
      <c r="T1220" s="144"/>
    </row>
    <row r="1221" spans="5:20" ht="12.75">
      <c r="E1221" s="144"/>
      <c r="F1221" s="144"/>
      <c r="G1221" s="144"/>
      <c r="H1221" s="144"/>
      <c r="I1221" s="144"/>
      <c r="J1221" s="144"/>
      <c r="K1221" s="144"/>
      <c r="L1221" s="144"/>
      <c r="M1221" s="144"/>
      <c r="N1221" s="144"/>
      <c r="O1221" s="144"/>
      <c r="P1221" s="144"/>
      <c r="Q1221" s="144"/>
      <c r="R1221" s="144"/>
      <c r="S1221" s="144"/>
      <c r="T1221" s="144"/>
    </row>
    <row r="1222" spans="5:20" ht="12.75">
      <c r="E1222" s="144"/>
      <c r="F1222" s="144"/>
      <c r="G1222" s="144"/>
      <c r="H1222" s="144"/>
      <c r="I1222" s="144"/>
      <c r="J1222" s="144"/>
      <c r="K1222" s="144"/>
      <c r="L1222" s="144"/>
      <c r="M1222" s="144"/>
      <c r="N1222" s="144"/>
      <c r="O1222" s="144"/>
      <c r="P1222" s="144"/>
      <c r="Q1222" s="144"/>
      <c r="R1222" s="144"/>
      <c r="S1222" s="144"/>
      <c r="T1222" s="144"/>
    </row>
    <row r="1223" spans="5:20" ht="12.75">
      <c r="E1223" s="144"/>
      <c r="F1223" s="144"/>
      <c r="G1223" s="144"/>
      <c r="H1223" s="144"/>
      <c r="I1223" s="144"/>
      <c r="J1223" s="144"/>
      <c r="K1223" s="144"/>
      <c r="L1223" s="144"/>
      <c r="M1223" s="144"/>
      <c r="N1223" s="144"/>
      <c r="O1223" s="144"/>
      <c r="P1223" s="144"/>
      <c r="Q1223" s="144"/>
      <c r="R1223" s="144"/>
      <c r="S1223" s="144"/>
      <c r="T1223" s="144"/>
    </row>
    <row r="1224" spans="5:20" ht="12.75">
      <c r="E1224" s="144"/>
      <c r="F1224" s="144"/>
      <c r="G1224" s="144"/>
      <c r="H1224" s="144"/>
      <c r="I1224" s="144"/>
      <c r="J1224" s="144"/>
      <c r="K1224" s="144"/>
      <c r="L1224" s="144"/>
      <c r="M1224" s="144"/>
      <c r="N1224" s="144"/>
      <c r="O1224" s="144"/>
      <c r="P1224" s="144"/>
      <c r="Q1224" s="144"/>
      <c r="R1224" s="144"/>
      <c r="S1224" s="144"/>
      <c r="T1224" s="144"/>
    </row>
    <row r="1225" spans="5:20" ht="12.75">
      <c r="E1225" s="144"/>
      <c r="F1225" s="144"/>
      <c r="G1225" s="144"/>
      <c r="H1225" s="144"/>
      <c r="I1225" s="144"/>
      <c r="J1225" s="144"/>
      <c r="K1225" s="144"/>
      <c r="L1225" s="144"/>
      <c r="M1225" s="144"/>
      <c r="N1225" s="144"/>
      <c r="O1225" s="144"/>
      <c r="P1225" s="144"/>
      <c r="Q1225" s="144"/>
      <c r="R1225" s="144"/>
      <c r="S1225" s="144"/>
      <c r="T1225" s="144"/>
    </row>
    <row r="1226" spans="5:20" ht="12.75">
      <c r="E1226" s="144"/>
      <c r="F1226" s="144"/>
      <c r="G1226" s="144"/>
      <c r="H1226" s="144"/>
      <c r="I1226" s="144"/>
      <c r="J1226" s="144"/>
      <c r="K1226" s="144"/>
      <c r="L1226" s="144"/>
      <c r="M1226" s="144"/>
      <c r="N1226" s="144"/>
      <c r="O1226" s="144"/>
      <c r="P1226" s="144"/>
      <c r="Q1226" s="144"/>
      <c r="R1226" s="144"/>
      <c r="S1226" s="144"/>
      <c r="T1226" s="144"/>
    </row>
    <row r="1227" spans="5:20" ht="12.75">
      <c r="E1227" s="144"/>
      <c r="F1227" s="144"/>
      <c r="G1227" s="144"/>
      <c r="H1227" s="144"/>
      <c r="I1227" s="144"/>
      <c r="J1227" s="144"/>
      <c r="K1227" s="144"/>
      <c r="L1227" s="144"/>
      <c r="M1227" s="144"/>
      <c r="N1227" s="144"/>
      <c r="O1227" s="144"/>
      <c r="P1227" s="144"/>
      <c r="Q1227" s="144"/>
      <c r="R1227" s="144"/>
      <c r="S1227" s="144"/>
      <c r="T1227" s="144"/>
    </row>
    <row r="1228" spans="5:20" ht="12.75">
      <c r="E1228" s="144"/>
      <c r="F1228" s="144"/>
      <c r="G1228" s="144"/>
      <c r="H1228" s="144"/>
      <c r="I1228" s="144"/>
      <c r="J1228" s="144"/>
      <c r="K1228" s="144"/>
      <c r="L1228" s="144"/>
      <c r="M1228" s="144"/>
      <c r="N1228" s="144"/>
      <c r="O1228" s="144"/>
      <c r="P1228" s="144"/>
      <c r="Q1228" s="144"/>
      <c r="R1228" s="144"/>
      <c r="S1228" s="144"/>
      <c r="T1228" s="144"/>
    </row>
    <row r="1229" spans="5:20" ht="12.75">
      <c r="E1229" s="144"/>
      <c r="F1229" s="144"/>
      <c r="G1229" s="144"/>
      <c r="H1229" s="144"/>
      <c r="I1229" s="144"/>
      <c r="J1229" s="144"/>
      <c r="K1229" s="144"/>
      <c r="L1229" s="144"/>
      <c r="M1229" s="144"/>
      <c r="N1229" s="144"/>
      <c r="O1229" s="144"/>
      <c r="P1229" s="144"/>
      <c r="Q1229" s="144"/>
      <c r="R1229" s="144"/>
      <c r="S1229" s="144"/>
      <c r="T1229" s="144"/>
    </row>
    <row r="1230" spans="5:20" ht="12.75">
      <c r="E1230" s="144"/>
      <c r="F1230" s="144"/>
      <c r="G1230" s="144"/>
      <c r="H1230" s="144"/>
      <c r="I1230" s="144"/>
      <c r="J1230" s="144"/>
      <c r="K1230" s="144"/>
      <c r="L1230" s="144"/>
      <c r="M1230" s="144"/>
      <c r="N1230" s="144"/>
      <c r="O1230" s="144"/>
      <c r="P1230" s="144"/>
      <c r="Q1230" s="144"/>
      <c r="R1230" s="144"/>
      <c r="S1230" s="144"/>
      <c r="T1230" s="144"/>
    </row>
    <row r="1231" spans="5:20" ht="12.75">
      <c r="E1231" s="144"/>
      <c r="F1231" s="144"/>
      <c r="G1231" s="144"/>
      <c r="H1231" s="144"/>
      <c r="I1231" s="144"/>
      <c r="J1231" s="144"/>
      <c r="K1231" s="144"/>
      <c r="L1231" s="144"/>
      <c r="M1231" s="144"/>
      <c r="N1231" s="144"/>
      <c r="O1231" s="144"/>
      <c r="P1231" s="144"/>
      <c r="Q1231" s="144"/>
      <c r="R1231" s="144"/>
      <c r="S1231" s="144"/>
      <c r="T1231" s="144"/>
    </row>
    <row r="1232" spans="5:20" ht="12.75">
      <c r="E1232" s="144"/>
      <c r="F1232" s="144"/>
      <c r="G1232" s="144"/>
      <c r="H1232" s="144"/>
      <c r="I1232" s="144"/>
      <c r="J1232" s="144"/>
      <c r="K1232" s="144"/>
      <c r="L1232" s="144"/>
      <c r="M1232" s="144"/>
      <c r="N1232" s="144"/>
      <c r="O1232" s="144"/>
      <c r="P1232" s="144"/>
      <c r="Q1232" s="144"/>
      <c r="R1232" s="144"/>
      <c r="S1232" s="144"/>
      <c r="T1232" s="144"/>
    </row>
    <row r="1233" spans="5:20" ht="12.75">
      <c r="E1233" s="144"/>
      <c r="F1233" s="144"/>
      <c r="G1233" s="144"/>
      <c r="H1233" s="144"/>
      <c r="I1233" s="144"/>
      <c r="J1233" s="144"/>
      <c r="K1233" s="144"/>
      <c r="L1233" s="144"/>
      <c r="M1233" s="144"/>
      <c r="N1233" s="144"/>
      <c r="O1233" s="144"/>
      <c r="P1233" s="144"/>
      <c r="Q1233" s="144"/>
      <c r="R1233" s="144"/>
      <c r="S1233" s="144"/>
      <c r="T1233" s="144"/>
    </row>
    <row r="1234" spans="5:20" ht="12.75">
      <c r="E1234" s="144"/>
      <c r="F1234" s="144"/>
      <c r="G1234" s="144"/>
      <c r="H1234" s="144"/>
      <c r="I1234" s="144"/>
      <c r="J1234" s="144"/>
      <c r="K1234" s="144"/>
      <c r="L1234" s="144"/>
      <c r="M1234" s="144"/>
      <c r="N1234" s="144"/>
      <c r="O1234" s="144"/>
      <c r="P1234" s="144"/>
      <c r="Q1234" s="144"/>
      <c r="R1234" s="144"/>
      <c r="S1234" s="144"/>
      <c r="T1234" s="144"/>
    </row>
    <row r="1235" spans="5:20" ht="12.75">
      <c r="E1235" s="144"/>
      <c r="F1235" s="144"/>
      <c r="G1235" s="144"/>
      <c r="H1235" s="144"/>
      <c r="I1235" s="144"/>
      <c r="J1235" s="144"/>
      <c r="K1235" s="144"/>
      <c r="L1235" s="144"/>
      <c r="M1235" s="144"/>
      <c r="N1235" s="144"/>
      <c r="O1235" s="144"/>
      <c r="P1235" s="144"/>
      <c r="Q1235" s="144"/>
      <c r="R1235" s="144"/>
      <c r="S1235" s="144"/>
      <c r="T1235" s="144"/>
    </row>
    <row r="1236" spans="5:20" ht="12.75">
      <c r="E1236" s="144"/>
      <c r="F1236" s="144"/>
      <c r="G1236" s="144"/>
      <c r="H1236" s="144"/>
      <c r="I1236" s="144"/>
      <c r="J1236" s="144"/>
      <c r="K1236" s="144"/>
      <c r="L1236" s="144"/>
      <c r="M1236" s="144"/>
      <c r="N1236" s="144"/>
      <c r="O1236" s="144"/>
      <c r="P1236" s="144"/>
      <c r="Q1236" s="144"/>
      <c r="R1236" s="144"/>
      <c r="S1236" s="144"/>
      <c r="T1236" s="144"/>
    </row>
    <row r="1237" spans="5:20" ht="12.75">
      <c r="E1237" s="144"/>
      <c r="F1237" s="144"/>
      <c r="G1237" s="144"/>
      <c r="H1237" s="144"/>
      <c r="I1237" s="144"/>
      <c r="J1237" s="144"/>
      <c r="K1237" s="144"/>
      <c r="L1237" s="144"/>
      <c r="M1237" s="144"/>
      <c r="N1237" s="144"/>
      <c r="O1237" s="144"/>
      <c r="P1237" s="144"/>
      <c r="Q1237" s="144"/>
      <c r="R1237" s="144"/>
      <c r="S1237" s="144"/>
      <c r="T1237" s="144"/>
    </row>
    <row r="1238" spans="5:20" ht="12.75">
      <c r="E1238" s="144"/>
      <c r="F1238" s="144"/>
      <c r="G1238" s="144"/>
      <c r="H1238" s="144"/>
      <c r="I1238" s="144"/>
      <c r="J1238" s="144"/>
      <c r="K1238" s="144"/>
      <c r="L1238" s="144"/>
      <c r="M1238" s="144"/>
      <c r="N1238" s="144"/>
      <c r="O1238" s="144"/>
      <c r="P1238" s="144"/>
      <c r="Q1238" s="144"/>
      <c r="R1238" s="144"/>
      <c r="S1238" s="144"/>
      <c r="T1238" s="144"/>
    </row>
    <row r="1239" spans="5:20" ht="12.75">
      <c r="E1239" s="144"/>
      <c r="F1239" s="144"/>
      <c r="G1239" s="144"/>
      <c r="H1239" s="144"/>
      <c r="I1239" s="144"/>
      <c r="J1239" s="144"/>
      <c r="K1239" s="144"/>
      <c r="L1239" s="144"/>
      <c r="M1239" s="144"/>
      <c r="N1239" s="144"/>
      <c r="O1239" s="144"/>
      <c r="P1239" s="144"/>
      <c r="Q1239" s="144"/>
      <c r="R1239" s="144"/>
      <c r="S1239" s="144"/>
      <c r="T1239" s="144"/>
    </row>
    <row r="1240" spans="5:20" ht="12.75">
      <c r="E1240" s="144"/>
      <c r="F1240" s="144"/>
      <c r="G1240" s="144"/>
      <c r="H1240" s="144"/>
      <c r="I1240" s="144"/>
      <c r="J1240" s="144"/>
      <c r="K1240" s="144"/>
      <c r="L1240" s="144"/>
      <c r="M1240" s="144"/>
      <c r="N1240" s="144"/>
      <c r="O1240" s="144"/>
      <c r="P1240" s="144"/>
      <c r="Q1240" s="144"/>
      <c r="R1240" s="144"/>
      <c r="S1240" s="144"/>
      <c r="T1240" s="144"/>
    </row>
    <row r="1241" spans="5:20" ht="12.75">
      <c r="E1241" s="144"/>
      <c r="F1241" s="144"/>
      <c r="G1241" s="144"/>
      <c r="H1241" s="144"/>
      <c r="I1241" s="144"/>
      <c r="J1241" s="144"/>
      <c r="K1241" s="144"/>
      <c r="L1241" s="144"/>
      <c r="M1241" s="144"/>
      <c r="N1241" s="144"/>
      <c r="O1241" s="144"/>
      <c r="P1241" s="144"/>
      <c r="Q1241" s="144"/>
      <c r="R1241" s="144"/>
      <c r="S1241" s="144"/>
      <c r="T1241" s="144"/>
    </row>
    <row r="1242" spans="5:20" ht="12.75">
      <c r="E1242" s="144"/>
      <c r="F1242" s="144"/>
      <c r="G1242" s="144"/>
      <c r="H1242" s="144"/>
      <c r="I1242" s="144"/>
      <c r="J1242" s="144"/>
      <c r="K1242" s="144"/>
      <c r="L1242" s="144"/>
      <c r="M1242" s="144"/>
      <c r="N1242" s="144"/>
      <c r="O1242" s="144"/>
      <c r="P1242" s="144"/>
      <c r="Q1242" s="144"/>
      <c r="R1242" s="144"/>
      <c r="S1242" s="144"/>
      <c r="T1242" s="144"/>
    </row>
    <row r="1243" spans="5:20" ht="12.75">
      <c r="E1243" s="144"/>
      <c r="F1243" s="144"/>
      <c r="G1243" s="144"/>
      <c r="H1243" s="144"/>
      <c r="I1243" s="144"/>
      <c r="J1243" s="144"/>
      <c r="K1243" s="144"/>
      <c r="L1243" s="144"/>
      <c r="M1243" s="144"/>
      <c r="N1243" s="144"/>
      <c r="O1243" s="144"/>
      <c r="P1243" s="144"/>
      <c r="Q1243" s="144"/>
      <c r="R1243" s="144"/>
      <c r="S1243" s="144"/>
      <c r="T1243" s="144"/>
    </row>
    <row r="1244" spans="5:20" ht="12.75">
      <c r="E1244" s="144"/>
      <c r="F1244" s="144"/>
      <c r="G1244" s="144"/>
      <c r="H1244" s="144"/>
      <c r="I1244" s="144"/>
      <c r="J1244" s="144"/>
      <c r="K1244" s="144"/>
      <c r="L1244" s="144"/>
      <c r="M1244" s="144"/>
      <c r="N1244" s="144"/>
      <c r="O1244" s="144"/>
      <c r="P1244" s="144"/>
      <c r="Q1244" s="144"/>
      <c r="R1244" s="144"/>
      <c r="S1244" s="144"/>
      <c r="T1244" s="144"/>
    </row>
    <row r="1245" spans="5:20" ht="12.75">
      <c r="E1245" s="144"/>
      <c r="F1245" s="144"/>
      <c r="G1245" s="144"/>
      <c r="H1245" s="144"/>
      <c r="I1245" s="144"/>
      <c r="J1245" s="144"/>
      <c r="K1245" s="144"/>
      <c r="L1245" s="144"/>
      <c r="M1245" s="144"/>
      <c r="N1245" s="144"/>
      <c r="O1245" s="144"/>
      <c r="P1245" s="144"/>
      <c r="Q1245" s="144"/>
      <c r="R1245" s="144"/>
      <c r="S1245" s="144"/>
      <c r="T1245" s="144"/>
    </row>
    <row r="1246" spans="5:20" ht="12.75">
      <c r="E1246" s="144"/>
      <c r="F1246" s="144"/>
      <c r="G1246" s="144"/>
      <c r="H1246" s="144"/>
      <c r="I1246" s="144"/>
      <c r="J1246" s="144"/>
      <c r="K1246" s="144"/>
      <c r="L1246" s="144"/>
      <c r="M1246" s="144"/>
      <c r="N1246" s="144"/>
      <c r="O1246" s="144"/>
      <c r="P1246" s="144"/>
      <c r="Q1246" s="144"/>
      <c r="R1246" s="144"/>
      <c r="S1246" s="144"/>
      <c r="T1246" s="144"/>
    </row>
    <row r="1247" spans="5:20" ht="12.75">
      <c r="E1247" s="144"/>
      <c r="F1247" s="144"/>
      <c r="G1247" s="144"/>
      <c r="H1247" s="144"/>
      <c r="I1247" s="144"/>
      <c r="J1247" s="144"/>
      <c r="K1247" s="144"/>
      <c r="L1247" s="144"/>
      <c r="M1247" s="144"/>
      <c r="N1247" s="144"/>
      <c r="O1247" s="144"/>
      <c r="P1247" s="144"/>
      <c r="Q1247" s="144"/>
      <c r="R1247" s="144"/>
      <c r="S1247" s="144"/>
      <c r="T1247" s="144"/>
    </row>
    <row r="1248" spans="5:20" ht="12.75">
      <c r="E1248" s="144"/>
      <c r="F1248" s="144"/>
      <c r="G1248" s="144"/>
      <c r="H1248" s="144"/>
      <c r="I1248" s="144"/>
      <c r="J1248" s="144"/>
      <c r="K1248" s="144"/>
      <c r="L1248" s="144"/>
      <c r="M1248" s="144"/>
      <c r="N1248" s="144"/>
      <c r="O1248" s="144"/>
      <c r="P1248" s="144"/>
      <c r="Q1248" s="144"/>
      <c r="R1248" s="144"/>
      <c r="S1248" s="144"/>
      <c r="T1248" s="144"/>
    </row>
    <row r="1249" spans="5:20" ht="12.75">
      <c r="E1249" s="144"/>
      <c r="F1249" s="144"/>
      <c r="G1249" s="144"/>
      <c r="H1249" s="144"/>
      <c r="I1249" s="144"/>
      <c r="J1249" s="144"/>
      <c r="K1249" s="144"/>
      <c r="L1249" s="144"/>
      <c r="M1249" s="144"/>
      <c r="N1249" s="144"/>
      <c r="O1249" s="144"/>
      <c r="P1249" s="144"/>
      <c r="Q1249" s="144"/>
      <c r="R1249" s="144"/>
      <c r="S1249" s="144"/>
      <c r="T1249" s="144"/>
    </row>
    <row r="1250" spans="5:20" ht="12.75">
      <c r="E1250" s="144"/>
      <c r="F1250" s="144"/>
      <c r="G1250" s="144"/>
      <c r="H1250" s="144"/>
      <c r="I1250" s="144"/>
      <c r="J1250" s="144"/>
      <c r="K1250" s="144"/>
      <c r="L1250" s="144"/>
      <c r="M1250" s="144"/>
      <c r="N1250" s="144"/>
      <c r="O1250" s="144"/>
      <c r="P1250" s="144"/>
      <c r="Q1250" s="144"/>
      <c r="R1250" s="144"/>
      <c r="S1250" s="144"/>
      <c r="T1250" s="144"/>
    </row>
    <row r="1251" spans="5:20" ht="12.75">
      <c r="E1251" s="144"/>
      <c r="F1251" s="144"/>
      <c r="G1251" s="144"/>
      <c r="H1251" s="144"/>
      <c r="I1251" s="144"/>
      <c r="J1251" s="144"/>
      <c r="K1251" s="144"/>
      <c r="L1251" s="144"/>
      <c r="M1251" s="144"/>
      <c r="N1251" s="144"/>
      <c r="O1251" s="144"/>
      <c r="P1251" s="144"/>
      <c r="Q1251" s="144"/>
      <c r="R1251" s="144"/>
      <c r="S1251" s="144"/>
      <c r="T1251" s="144"/>
    </row>
    <row r="1252" spans="5:20" ht="12.75">
      <c r="E1252" s="144"/>
      <c r="F1252" s="144"/>
      <c r="G1252" s="144"/>
      <c r="H1252" s="144"/>
      <c r="I1252" s="144"/>
      <c r="J1252" s="144"/>
      <c r="K1252" s="144"/>
      <c r="L1252" s="144"/>
      <c r="M1252" s="144"/>
      <c r="N1252" s="144"/>
      <c r="O1252" s="144"/>
      <c r="P1252" s="144"/>
      <c r="Q1252" s="144"/>
      <c r="R1252" s="144"/>
      <c r="S1252" s="144"/>
      <c r="T1252" s="144"/>
    </row>
    <row r="1253" spans="5:20" ht="12.75">
      <c r="E1253" s="144"/>
      <c r="F1253" s="144"/>
      <c r="G1253" s="144"/>
      <c r="H1253" s="144"/>
      <c r="I1253" s="144"/>
      <c r="J1253" s="144"/>
      <c r="K1253" s="144"/>
      <c r="L1253" s="144"/>
      <c r="M1253" s="144"/>
      <c r="N1253" s="144"/>
      <c r="O1253" s="144"/>
      <c r="P1253" s="144"/>
      <c r="Q1253" s="144"/>
      <c r="R1253" s="144"/>
      <c r="S1253" s="144"/>
      <c r="T1253" s="144"/>
    </row>
    <row r="1254" spans="5:20" ht="12.75">
      <c r="E1254" s="144"/>
      <c r="F1254" s="144"/>
      <c r="G1254" s="144"/>
      <c r="H1254" s="144"/>
      <c r="I1254" s="144"/>
      <c r="J1254" s="144"/>
      <c r="K1254" s="144"/>
      <c r="L1254" s="144"/>
      <c r="M1254" s="144"/>
      <c r="N1254" s="144"/>
      <c r="O1254" s="144"/>
      <c r="P1254" s="144"/>
      <c r="Q1254" s="144"/>
      <c r="R1254" s="144"/>
      <c r="S1254" s="144"/>
      <c r="T1254" s="144"/>
    </row>
    <row r="1255" spans="5:20" ht="12.75">
      <c r="E1255" s="144"/>
      <c r="F1255" s="144"/>
      <c r="G1255" s="144"/>
      <c r="H1255" s="144"/>
      <c r="I1255" s="144"/>
      <c r="J1255" s="144"/>
      <c r="K1255" s="144"/>
      <c r="L1255" s="144"/>
      <c r="M1255" s="144"/>
      <c r="N1255" s="144"/>
      <c r="O1255" s="144"/>
      <c r="P1255" s="144"/>
      <c r="Q1255" s="144"/>
      <c r="R1255" s="144"/>
      <c r="S1255" s="144"/>
      <c r="T1255" s="144"/>
    </row>
    <row r="1256" spans="5:20" ht="12.75">
      <c r="E1256" s="144"/>
      <c r="F1256" s="144"/>
      <c r="G1256" s="144"/>
      <c r="H1256" s="144"/>
      <c r="I1256" s="144"/>
      <c r="J1256" s="144"/>
      <c r="K1256" s="144"/>
      <c r="L1256" s="144"/>
      <c r="M1256" s="144"/>
      <c r="N1256" s="144"/>
      <c r="O1256" s="144"/>
      <c r="P1256" s="144"/>
      <c r="Q1256" s="144"/>
      <c r="R1256" s="144"/>
      <c r="S1256" s="144"/>
      <c r="T1256" s="144"/>
    </row>
    <row r="1257" spans="5:20" ht="12.75">
      <c r="E1257" s="144"/>
      <c r="F1257" s="144"/>
      <c r="G1257" s="144"/>
      <c r="H1257" s="144"/>
      <c r="I1257" s="144"/>
      <c r="J1257" s="144"/>
      <c r="K1257" s="144"/>
      <c r="L1257" s="144"/>
      <c r="M1257" s="144"/>
      <c r="N1257" s="144"/>
      <c r="O1257" s="144"/>
      <c r="P1257" s="144"/>
      <c r="Q1257" s="144"/>
      <c r="R1257" s="144"/>
      <c r="S1257" s="144"/>
      <c r="T1257" s="144"/>
    </row>
    <row r="1258" spans="5:20" ht="12.75">
      <c r="E1258" s="144"/>
      <c r="F1258" s="144"/>
      <c r="G1258" s="144"/>
      <c r="H1258" s="144"/>
      <c r="I1258" s="144"/>
      <c r="J1258" s="144"/>
      <c r="K1258" s="144"/>
      <c r="L1258" s="144"/>
      <c r="M1258" s="144"/>
      <c r="N1258" s="144"/>
      <c r="O1258" s="144"/>
      <c r="P1258" s="144"/>
      <c r="Q1258" s="144"/>
      <c r="R1258" s="144"/>
      <c r="S1258" s="144"/>
      <c r="T1258" s="144"/>
    </row>
    <row r="1259" spans="5:20" ht="12.75">
      <c r="E1259" s="144"/>
      <c r="F1259" s="144"/>
      <c r="G1259" s="144"/>
      <c r="H1259" s="144"/>
      <c r="I1259" s="144"/>
      <c r="J1259" s="144"/>
      <c r="K1259" s="144"/>
      <c r="L1259" s="144"/>
      <c r="M1259" s="144"/>
      <c r="N1259" s="144"/>
      <c r="O1259" s="144"/>
      <c r="P1259" s="144"/>
      <c r="Q1259" s="144"/>
      <c r="R1259" s="144"/>
      <c r="S1259" s="144"/>
      <c r="T1259" s="144"/>
    </row>
    <row r="1260" spans="5:20" ht="12.75">
      <c r="E1260" s="144"/>
      <c r="F1260" s="144"/>
      <c r="G1260" s="144"/>
      <c r="H1260" s="144"/>
      <c r="I1260" s="144"/>
      <c r="J1260" s="144"/>
      <c r="K1260" s="144"/>
      <c r="L1260" s="144"/>
      <c r="M1260" s="144"/>
      <c r="N1260" s="144"/>
      <c r="O1260" s="144"/>
      <c r="P1260" s="144"/>
      <c r="Q1260" s="144"/>
      <c r="R1260" s="144"/>
      <c r="S1260" s="144"/>
      <c r="T1260" s="144"/>
    </row>
    <row r="1261" spans="5:20" ht="12.75">
      <c r="E1261" s="144"/>
      <c r="F1261" s="144"/>
      <c r="G1261" s="144"/>
      <c r="H1261" s="144"/>
      <c r="I1261" s="144"/>
      <c r="J1261" s="144"/>
      <c r="K1261" s="144"/>
      <c r="L1261" s="144"/>
      <c r="M1261" s="144"/>
      <c r="N1261" s="144"/>
      <c r="O1261" s="144"/>
      <c r="P1261" s="144"/>
      <c r="Q1261" s="144"/>
      <c r="R1261" s="144"/>
      <c r="S1261" s="144"/>
      <c r="T1261" s="144"/>
    </row>
    <row r="1262" spans="5:20" ht="12.75">
      <c r="E1262" s="144"/>
      <c r="F1262" s="144"/>
      <c r="G1262" s="144"/>
      <c r="H1262" s="144"/>
      <c r="I1262" s="144"/>
      <c r="J1262" s="144"/>
      <c r="K1262" s="144"/>
      <c r="L1262" s="144"/>
      <c r="M1262" s="144"/>
      <c r="N1262" s="144"/>
      <c r="O1262" s="144"/>
      <c r="P1262" s="144"/>
      <c r="Q1262" s="144"/>
      <c r="R1262" s="144"/>
      <c r="S1262" s="144"/>
      <c r="T1262" s="144"/>
    </row>
    <row r="1263" spans="5:20" ht="12.75">
      <c r="E1263" s="144"/>
      <c r="F1263" s="144"/>
      <c r="G1263" s="144"/>
      <c r="H1263" s="144"/>
      <c r="I1263" s="144"/>
      <c r="J1263" s="144"/>
      <c r="K1263" s="144"/>
      <c r="L1263" s="144"/>
      <c r="M1263" s="144"/>
      <c r="N1263" s="144"/>
      <c r="O1263" s="144"/>
      <c r="P1263" s="144"/>
      <c r="Q1263" s="144"/>
      <c r="R1263" s="144"/>
      <c r="S1263" s="144"/>
      <c r="T1263" s="144"/>
    </row>
    <row r="1264" spans="5:20" ht="12.75">
      <c r="E1264" s="144"/>
      <c r="F1264" s="144"/>
      <c r="G1264" s="144"/>
      <c r="H1264" s="144"/>
      <c r="I1264" s="144"/>
      <c r="J1264" s="144"/>
      <c r="K1264" s="144"/>
      <c r="L1264" s="144"/>
      <c r="M1264" s="144"/>
      <c r="N1264" s="144"/>
      <c r="O1264" s="144"/>
      <c r="P1264" s="144"/>
      <c r="Q1264" s="144"/>
      <c r="R1264" s="144"/>
      <c r="S1264" s="144"/>
      <c r="T1264" s="144"/>
    </row>
    <row r="1265" spans="5:20" ht="12.75">
      <c r="E1265" s="144"/>
      <c r="F1265" s="144"/>
      <c r="G1265" s="144"/>
      <c r="H1265" s="144"/>
      <c r="I1265" s="144"/>
      <c r="J1265" s="144"/>
      <c r="K1265" s="144"/>
      <c r="L1265" s="144"/>
      <c r="M1265" s="144"/>
      <c r="N1265" s="144"/>
      <c r="O1265" s="144"/>
      <c r="P1265" s="144"/>
      <c r="Q1265" s="144"/>
      <c r="R1265" s="144"/>
      <c r="S1265" s="144"/>
      <c r="T1265" s="144"/>
    </row>
    <row r="1266" spans="5:20" ht="12.75">
      <c r="E1266" s="144"/>
      <c r="F1266" s="144"/>
      <c r="G1266" s="144"/>
      <c r="H1266" s="144"/>
      <c r="I1266" s="144"/>
      <c r="J1266" s="144"/>
      <c r="K1266" s="144"/>
      <c r="L1266" s="144"/>
      <c r="M1266" s="144"/>
      <c r="N1266" s="144"/>
      <c r="O1266" s="144"/>
      <c r="P1266" s="144"/>
      <c r="Q1266" s="144"/>
      <c r="R1266" s="144"/>
      <c r="S1266" s="144"/>
      <c r="T1266" s="144"/>
    </row>
    <row r="1267" spans="5:20" ht="12.75">
      <c r="E1267" s="144"/>
      <c r="F1267" s="144"/>
      <c r="G1267" s="144"/>
      <c r="H1267" s="144"/>
      <c r="I1267" s="144"/>
      <c r="J1267" s="144"/>
      <c r="K1267" s="144"/>
      <c r="L1267" s="144"/>
      <c r="M1267" s="144"/>
      <c r="N1267" s="144"/>
      <c r="O1267" s="144"/>
      <c r="P1267" s="144"/>
      <c r="Q1267" s="144"/>
      <c r="R1267" s="144"/>
      <c r="S1267" s="144"/>
      <c r="T1267" s="144"/>
    </row>
    <row r="1268" spans="5:8" ht="12.75">
      <c r="E1268" s="144"/>
      <c r="F1268" s="144"/>
      <c r="G1268" s="144"/>
      <c r="H1268" s="144"/>
    </row>
    <row r="1269" spans="5:8" ht="12.75">
      <c r="E1269" s="144"/>
      <c r="F1269" s="144"/>
      <c r="G1269" s="144"/>
      <c r="H1269" s="144"/>
    </row>
    <row r="1270" spans="5:8" ht="12.75">
      <c r="E1270" s="144"/>
      <c r="F1270" s="144"/>
      <c r="G1270" s="144"/>
      <c r="H1270" s="144"/>
    </row>
    <row r="1271" spans="5:8" ht="12.75">
      <c r="E1271" s="144"/>
      <c r="F1271" s="144"/>
      <c r="G1271" s="144"/>
      <c r="H1271" s="144"/>
    </row>
    <row r="1272" spans="5:8" ht="12.75">
      <c r="E1272" s="144"/>
      <c r="F1272" s="144"/>
      <c r="G1272" s="144"/>
      <c r="H1272" s="144"/>
    </row>
    <row r="1273" spans="5:8" ht="12.75">
      <c r="E1273" s="144"/>
      <c r="F1273" s="144"/>
      <c r="G1273" s="144"/>
      <c r="H1273" s="144"/>
    </row>
    <row r="1274" spans="5:8" ht="12.75">
      <c r="E1274" s="144"/>
      <c r="F1274" s="144"/>
      <c r="G1274" s="144"/>
      <c r="H1274" s="144"/>
    </row>
    <row r="1275" spans="5:8" ht="12.75">
      <c r="E1275" s="144"/>
      <c r="F1275" s="144"/>
      <c r="G1275" s="144"/>
      <c r="H1275" s="144"/>
    </row>
    <row r="1276" spans="5:8" ht="12.75">
      <c r="E1276" s="144"/>
      <c r="F1276" s="144"/>
      <c r="G1276" s="144"/>
      <c r="H1276" s="144"/>
    </row>
    <row r="1277" spans="5:8" ht="12.75">
      <c r="E1277" s="144"/>
      <c r="F1277" s="144"/>
      <c r="G1277" s="144"/>
      <c r="H1277" s="144"/>
    </row>
    <row r="1278" spans="5:8" ht="12.75">
      <c r="E1278" s="144"/>
      <c r="F1278" s="144"/>
      <c r="G1278" s="144"/>
      <c r="H1278" s="144"/>
    </row>
    <row r="1279" spans="5:8" ht="12.75">
      <c r="E1279" s="144"/>
      <c r="F1279" s="144"/>
      <c r="G1279" s="144"/>
      <c r="H1279" s="144"/>
    </row>
    <row r="1280" spans="5:8" ht="12.75">
      <c r="E1280" s="144"/>
      <c r="F1280" s="144"/>
      <c r="G1280" s="144"/>
      <c r="H1280" s="144"/>
    </row>
    <row r="1281" spans="5:8" ht="12.75">
      <c r="E1281" s="144"/>
      <c r="F1281" s="144"/>
      <c r="G1281" s="144"/>
      <c r="H1281" s="144"/>
    </row>
    <row r="1282" spans="5:8" ht="12.75">
      <c r="E1282" s="144"/>
      <c r="F1282" s="144"/>
      <c r="G1282" s="144"/>
      <c r="H1282" s="144"/>
    </row>
    <row r="1283" spans="5:8" ht="12.75">
      <c r="E1283" s="144"/>
      <c r="F1283" s="144"/>
      <c r="G1283" s="144"/>
      <c r="H1283" s="144"/>
    </row>
    <row r="1284" spans="5:8" ht="12.75">
      <c r="E1284" s="144"/>
      <c r="F1284" s="144"/>
      <c r="G1284" s="144"/>
      <c r="H1284" s="144"/>
    </row>
    <row r="1285" spans="5:8" ht="12.75">
      <c r="E1285" s="144"/>
      <c r="F1285" s="144"/>
      <c r="G1285" s="144"/>
      <c r="H1285" s="144"/>
    </row>
    <row r="1286" spans="5:8" ht="12.75">
      <c r="E1286" s="144"/>
      <c r="F1286" s="144"/>
      <c r="G1286" s="144"/>
      <c r="H1286" s="144"/>
    </row>
    <row r="1287" spans="5:8" ht="12.75">
      <c r="E1287" s="144"/>
      <c r="F1287" s="144"/>
      <c r="G1287" s="144"/>
      <c r="H1287" s="144"/>
    </row>
    <row r="1288" spans="5:8" ht="12.75">
      <c r="E1288" s="144"/>
      <c r="F1288" s="144"/>
      <c r="G1288" s="144"/>
      <c r="H1288" s="144"/>
    </row>
    <row r="1289" spans="5:8" ht="12.75">
      <c r="E1289" s="144"/>
      <c r="F1289" s="144"/>
      <c r="G1289" s="144"/>
      <c r="H1289" s="144"/>
    </row>
    <row r="1290" spans="5:8" ht="12.75">
      <c r="E1290" s="144"/>
      <c r="F1290" s="144"/>
      <c r="G1290" s="144"/>
      <c r="H1290" s="144"/>
    </row>
    <row r="1291" spans="5:8" ht="12.75">
      <c r="E1291" s="144"/>
      <c r="F1291" s="144"/>
      <c r="G1291" s="144"/>
      <c r="H1291" s="144"/>
    </row>
    <row r="1292" spans="5:8" ht="12.75">
      <c r="E1292" s="144"/>
      <c r="F1292" s="144"/>
      <c r="G1292" s="144"/>
      <c r="H1292" s="144"/>
    </row>
    <row r="1293" spans="5:8" ht="12.75">
      <c r="E1293" s="144"/>
      <c r="F1293" s="144"/>
      <c r="G1293" s="144"/>
      <c r="H1293" s="144"/>
    </row>
    <row r="1294" spans="5:8" ht="12.75">
      <c r="E1294" s="144"/>
      <c r="F1294" s="144"/>
      <c r="G1294" s="144"/>
      <c r="H1294" s="144"/>
    </row>
    <row r="1295" spans="5:8" ht="12.75">
      <c r="E1295" s="144"/>
      <c r="F1295" s="144"/>
      <c r="G1295" s="144"/>
      <c r="H1295" s="144"/>
    </row>
    <row r="1296" spans="5:8" ht="12.75">
      <c r="E1296" s="144"/>
      <c r="F1296" s="144"/>
      <c r="G1296" s="144"/>
      <c r="H1296" s="144"/>
    </row>
    <row r="1297" spans="5:8" ht="12.75">
      <c r="E1297" s="144"/>
      <c r="F1297" s="144"/>
      <c r="G1297" s="144"/>
      <c r="H1297" s="144"/>
    </row>
    <row r="1298" spans="5:8" ht="12.75">
      <c r="E1298" s="144"/>
      <c r="F1298" s="144"/>
      <c r="G1298" s="144"/>
      <c r="H1298" s="144"/>
    </row>
    <row r="1299" spans="5:8" ht="12.75">
      <c r="E1299" s="144"/>
      <c r="F1299" s="144"/>
      <c r="G1299" s="144"/>
      <c r="H1299" s="144"/>
    </row>
    <row r="1300" spans="5:8" ht="12.75">
      <c r="E1300" s="144"/>
      <c r="F1300" s="144"/>
      <c r="G1300" s="144"/>
      <c r="H1300" s="144"/>
    </row>
    <row r="1301" spans="5:8" ht="12.75">
      <c r="E1301" s="144"/>
      <c r="F1301" s="144"/>
      <c r="G1301" s="144"/>
      <c r="H1301" s="144"/>
    </row>
    <row r="1302" spans="5:8" ht="12.75">
      <c r="E1302" s="144"/>
      <c r="F1302" s="144"/>
      <c r="G1302" s="144"/>
      <c r="H1302" s="144"/>
    </row>
    <row r="1303" spans="5:8" ht="12.75">
      <c r="E1303" s="144"/>
      <c r="F1303" s="144"/>
      <c r="G1303" s="144"/>
      <c r="H1303" s="144"/>
    </row>
    <row r="1304" spans="5:8" ht="12.75">
      <c r="E1304" s="144"/>
      <c r="F1304" s="144"/>
      <c r="G1304" s="144"/>
      <c r="H1304" s="144"/>
    </row>
    <row r="1305" spans="5:8" ht="12.75">
      <c r="E1305" s="144"/>
      <c r="F1305" s="144"/>
      <c r="G1305" s="144"/>
      <c r="H1305" s="144"/>
    </row>
    <row r="1306" spans="5:8" ht="12.75">
      <c r="E1306" s="144"/>
      <c r="F1306" s="144"/>
      <c r="G1306" s="144"/>
      <c r="H1306" s="144"/>
    </row>
    <row r="1307" spans="5:8" ht="12.75">
      <c r="E1307" s="144"/>
      <c r="F1307" s="144"/>
      <c r="G1307" s="144"/>
      <c r="H1307" s="144"/>
    </row>
    <row r="1308" spans="5:8" ht="12.75">
      <c r="E1308" s="144"/>
      <c r="F1308" s="144"/>
      <c r="G1308" s="144"/>
      <c r="H1308" s="144"/>
    </row>
    <row r="1309" spans="5:8" ht="12.75">
      <c r="E1309" s="144"/>
      <c r="F1309" s="144"/>
      <c r="G1309" s="144"/>
      <c r="H1309" s="144"/>
    </row>
    <row r="1310" spans="5:8" ht="12.75">
      <c r="E1310" s="144"/>
      <c r="F1310" s="144"/>
      <c r="G1310" s="144"/>
      <c r="H1310" s="144"/>
    </row>
    <row r="1311" spans="5:8" ht="12.75">
      <c r="E1311" s="144"/>
      <c r="F1311" s="144"/>
      <c r="G1311" s="144"/>
      <c r="H1311" s="144"/>
    </row>
    <row r="1312" spans="5:8" ht="12.75">
      <c r="E1312" s="144"/>
      <c r="F1312" s="144"/>
      <c r="G1312" s="144"/>
      <c r="H1312" s="144"/>
    </row>
    <row r="1313" spans="5:8" ht="12.75">
      <c r="E1313" s="144"/>
      <c r="F1313" s="144"/>
      <c r="G1313" s="144"/>
      <c r="H1313" s="144"/>
    </row>
    <row r="1314" spans="5:8" ht="12.75">
      <c r="E1314" s="144"/>
      <c r="F1314" s="144"/>
      <c r="G1314" s="144"/>
      <c r="H1314" s="144"/>
    </row>
    <row r="1315" spans="5:8" ht="12.75">
      <c r="E1315" s="144"/>
      <c r="F1315" s="144"/>
      <c r="G1315" s="144"/>
      <c r="H1315" s="144"/>
    </row>
    <row r="1316" spans="5:8" ht="12.75">
      <c r="E1316" s="144"/>
      <c r="F1316" s="144"/>
      <c r="G1316" s="144"/>
      <c r="H1316" s="144"/>
    </row>
    <row r="1317" spans="5:8" ht="12.75">
      <c r="E1317" s="144"/>
      <c r="F1317" s="144"/>
      <c r="G1317" s="144"/>
      <c r="H1317" s="144"/>
    </row>
    <row r="1318" spans="5:8" ht="12.75">
      <c r="E1318" s="144"/>
      <c r="F1318" s="144"/>
      <c r="G1318" s="144"/>
      <c r="H1318" s="144"/>
    </row>
    <row r="1319" spans="5:8" ht="12.75">
      <c r="E1319" s="144"/>
      <c r="F1319" s="144"/>
      <c r="G1319" s="144"/>
      <c r="H1319" s="144"/>
    </row>
    <row r="1320" spans="5:8" ht="12.75">
      <c r="E1320" s="144"/>
      <c r="F1320" s="144"/>
      <c r="G1320" s="144"/>
      <c r="H1320" s="144"/>
    </row>
    <row r="1321" spans="5:8" ht="12.75">
      <c r="E1321" s="144"/>
      <c r="F1321" s="144"/>
      <c r="G1321" s="144"/>
      <c r="H1321" s="144"/>
    </row>
    <row r="1322" spans="5:8" ht="12.75">
      <c r="E1322" s="144"/>
      <c r="F1322" s="144"/>
      <c r="G1322" s="144"/>
      <c r="H1322" s="144"/>
    </row>
    <row r="1323" spans="5:8" ht="12.75">
      <c r="E1323" s="144"/>
      <c r="F1323" s="144"/>
      <c r="G1323" s="144"/>
      <c r="H1323" s="144"/>
    </row>
    <row r="1324" spans="5:8" ht="12.75">
      <c r="E1324" s="144"/>
      <c r="F1324" s="144"/>
      <c r="G1324" s="144"/>
      <c r="H1324" s="144"/>
    </row>
    <row r="1325" spans="5:8" ht="12.75">
      <c r="E1325" s="144"/>
      <c r="F1325" s="144"/>
      <c r="G1325" s="144"/>
      <c r="H1325" s="144"/>
    </row>
    <row r="1326" spans="5:8" ht="12.75">
      <c r="E1326" s="144"/>
      <c r="F1326" s="144"/>
      <c r="G1326" s="144"/>
      <c r="H1326" s="144"/>
    </row>
    <row r="1327" spans="5:8" ht="12.75">
      <c r="E1327" s="144"/>
      <c r="F1327" s="144"/>
      <c r="G1327" s="144"/>
      <c r="H1327" s="144"/>
    </row>
    <row r="1328" spans="5:8" ht="12.75">
      <c r="E1328" s="144"/>
      <c r="F1328" s="144"/>
      <c r="G1328" s="144"/>
      <c r="H1328" s="144"/>
    </row>
    <row r="1329" spans="5:8" ht="12.75">
      <c r="E1329" s="144"/>
      <c r="F1329" s="144"/>
      <c r="G1329" s="144"/>
      <c r="H1329" s="144"/>
    </row>
    <row r="1330" spans="5:8" ht="12.75">
      <c r="E1330" s="144"/>
      <c r="F1330" s="144"/>
      <c r="G1330" s="144"/>
      <c r="H1330" s="144"/>
    </row>
    <row r="1331" spans="5:8" ht="12.75">
      <c r="E1331" s="144"/>
      <c r="F1331" s="144"/>
      <c r="G1331" s="144"/>
      <c r="H1331" s="144"/>
    </row>
    <row r="1332" spans="5:8" ht="12.75">
      <c r="E1332" s="144"/>
      <c r="F1332" s="144"/>
      <c r="G1332" s="144"/>
      <c r="H1332" s="144"/>
    </row>
    <row r="1333" spans="5:8" ht="12.75">
      <c r="E1333" s="144"/>
      <c r="F1333" s="144"/>
      <c r="G1333" s="144"/>
      <c r="H1333" s="144"/>
    </row>
    <row r="1334" spans="5:8" ht="12.75">
      <c r="E1334" s="144"/>
      <c r="F1334" s="144"/>
      <c r="G1334" s="144"/>
      <c r="H1334" s="144"/>
    </row>
    <row r="1335" spans="5:8" ht="12.75">
      <c r="E1335" s="144"/>
      <c r="F1335" s="144"/>
      <c r="G1335" s="144"/>
      <c r="H1335" s="144"/>
    </row>
    <row r="1336" spans="5:8" ht="12.75">
      <c r="E1336" s="144"/>
      <c r="F1336" s="144"/>
      <c r="G1336" s="144"/>
      <c r="H1336" s="144"/>
    </row>
    <row r="1337" spans="5:8" ht="12.75">
      <c r="E1337" s="144"/>
      <c r="F1337" s="144"/>
      <c r="G1337" s="144"/>
      <c r="H1337" s="144"/>
    </row>
    <row r="1338" spans="5:8" ht="12.75">
      <c r="E1338" s="144"/>
      <c r="F1338" s="144"/>
      <c r="G1338" s="144"/>
      <c r="H1338" s="144"/>
    </row>
    <row r="1339" spans="5:8" ht="12.75">
      <c r="E1339" s="144"/>
      <c r="F1339" s="144"/>
      <c r="G1339" s="144"/>
      <c r="H1339" s="144"/>
    </row>
    <row r="1340" spans="5:8" ht="12.75">
      <c r="E1340" s="144"/>
      <c r="F1340" s="144"/>
      <c r="G1340" s="144"/>
      <c r="H1340" s="144"/>
    </row>
    <row r="1341" spans="5:8" ht="12.75">
      <c r="E1341" s="144"/>
      <c r="F1341" s="144"/>
      <c r="G1341" s="144"/>
      <c r="H1341" s="144"/>
    </row>
    <row r="1342" spans="5:8" ht="12.75">
      <c r="E1342" s="144"/>
      <c r="F1342" s="144"/>
      <c r="G1342" s="144"/>
      <c r="H1342" s="144"/>
    </row>
    <row r="1343" spans="5:8" ht="12.75">
      <c r="E1343" s="144"/>
      <c r="F1343" s="144"/>
      <c r="G1343" s="144"/>
      <c r="H1343" s="144"/>
    </row>
    <row r="1344" spans="5:8" ht="12.75">
      <c r="E1344" s="144"/>
      <c r="F1344" s="144"/>
      <c r="G1344" s="144"/>
      <c r="H1344" s="144"/>
    </row>
    <row r="1345" spans="5:8" ht="12.75">
      <c r="E1345" s="144"/>
      <c r="F1345" s="144"/>
      <c r="G1345" s="144"/>
      <c r="H1345" s="144"/>
    </row>
    <row r="1346" spans="5:8" ht="12.75">
      <c r="E1346" s="144"/>
      <c r="F1346" s="144"/>
      <c r="G1346" s="144"/>
      <c r="H1346" s="144"/>
    </row>
    <row r="1347" spans="5:8" ht="12.75">
      <c r="E1347" s="144"/>
      <c r="F1347" s="144"/>
      <c r="G1347" s="144"/>
      <c r="H1347" s="144"/>
    </row>
    <row r="1348" spans="5:8" ht="12.75">
      <c r="E1348" s="144"/>
      <c r="F1348" s="144"/>
      <c r="G1348" s="144"/>
      <c r="H1348" s="144"/>
    </row>
    <row r="1349" spans="5:8" ht="12.75">
      <c r="E1349" s="144"/>
      <c r="F1349" s="144"/>
      <c r="G1349" s="144"/>
      <c r="H1349" s="144"/>
    </row>
    <row r="1350" spans="5:8" ht="12.75">
      <c r="E1350" s="144"/>
      <c r="F1350" s="144"/>
      <c r="G1350" s="144"/>
      <c r="H1350" s="144"/>
    </row>
    <row r="1351" spans="5:8" ht="12.75">
      <c r="E1351" s="144"/>
      <c r="F1351" s="144"/>
      <c r="G1351" s="144"/>
      <c r="H1351" s="144"/>
    </row>
    <row r="1352" spans="5:8" ht="12.75">
      <c r="E1352" s="144"/>
      <c r="F1352" s="144"/>
      <c r="G1352" s="144"/>
      <c r="H1352" s="144"/>
    </row>
    <row r="1353" spans="5:8" ht="12.75">
      <c r="E1353" s="144"/>
      <c r="F1353" s="144"/>
      <c r="G1353" s="144"/>
      <c r="H1353" s="144"/>
    </row>
    <row r="1354" spans="5:8" ht="12.75">
      <c r="E1354" s="144"/>
      <c r="F1354" s="144"/>
      <c r="G1354" s="144"/>
      <c r="H1354" s="144"/>
    </row>
    <row r="1355" spans="5:8" ht="12.75">
      <c r="E1355" s="144"/>
      <c r="F1355" s="144"/>
      <c r="G1355" s="144"/>
      <c r="H1355" s="144"/>
    </row>
    <row r="1356" spans="5:8" ht="12.75">
      <c r="E1356" s="144"/>
      <c r="F1356" s="144"/>
      <c r="G1356" s="144"/>
      <c r="H1356" s="144"/>
    </row>
    <row r="1357" spans="5:8" ht="12.75">
      <c r="E1357" s="144"/>
      <c r="F1357" s="144"/>
      <c r="G1357" s="144"/>
      <c r="H1357" s="144"/>
    </row>
    <row r="1358" spans="5:8" ht="12.75">
      <c r="E1358" s="144"/>
      <c r="F1358" s="144"/>
      <c r="G1358" s="144"/>
      <c r="H1358" s="144"/>
    </row>
    <row r="1359" spans="5:8" ht="12.75">
      <c r="E1359" s="144"/>
      <c r="F1359" s="144"/>
      <c r="G1359" s="144"/>
      <c r="H1359" s="144"/>
    </row>
    <row r="1360" spans="5:8" ht="12.75">
      <c r="E1360" s="144"/>
      <c r="F1360" s="144"/>
      <c r="G1360" s="144"/>
      <c r="H1360" s="144"/>
    </row>
    <row r="1361" spans="5:8" ht="12.75">
      <c r="E1361" s="144"/>
      <c r="F1361" s="144"/>
      <c r="G1361" s="144"/>
      <c r="H1361" s="144"/>
    </row>
    <row r="1362" spans="5:8" ht="12.75">
      <c r="E1362" s="144"/>
      <c r="F1362" s="144"/>
      <c r="G1362" s="144"/>
      <c r="H1362" s="144"/>
    </row>
    <row r="1363" spans="5:8" ht="12.75">
      <c r="E1363" s="144"/>
      <c r="F1363" s="144"/>
      <c r="G1363" s="144"/>
      <c r="H1363" s="144"/>
    </row>
    <row r="1364" spans="5:8" ht="12.75">
      <c r="E1364" s="144"/>
      <c r="F1364" s="144"/>
      <c r="G1364" s="144"/>
      <c r="H1364" s="144"/>
    </row>
    <row r="1365" spans="5:8" ht="12.75">
      <c r="E1365" s="144"/>
      <c r="F1365" s="144"/>
      <c r="G1365" s="144"/>
      <c r="H1365" s="144"/>
    </row>
    <row r="1366" spans="5:8" ht="12.75">
      <c r="E1366" s="144"/>
      <c r="F1366" s="144"/>
      <c r="G1366" s="144"/>
      <c r="H1366" s="144"/>
    </row>
    <row r="1367" spans="5:8" ht="12.75">
      <c r="E1367" s="144"/>
      <c r="F1367" s="144"/>
      <c r="G1367" s="144"/>
      <c r="H1367" s="144"/>
    </row>
    <row r="1368" spans="5:8" ht="12.75">
      <c r="E1368" s="144"/>
      <c r="F1368" s="144"/>
      <c r="G1368" s="144"/>
      <c r="H1368" s="144"/>
    </row>
    <row r="1369" spans="5:8" ht="12.75">
      <c r="E1369" s="144"/>
      <c r="F1369" s="144"/>
      <c r="G1369" s="144"/>
      <c r="H1369" s="144"/>
    </row>
    <row r="1370" spans="5:8" ht="12.75">
      <c r="E1370" s="144"/>
      <c r="F1370" s="144"/>
      <c r="G1370" s="144"/>
      <c r="H1370" s="144"/>
    </row>
    <row r="1371" spans="5:8" ht="12.75">
      <c r="E1371" s="144"/>
      <c r="F1371" s="144"/>
      <c r="G1371" s="144"/>
      <c r="H1371" s="144"/>
    </row>
    <row r="1372" spans="5:8" ht="12.75">
      <c r="E1372" s="144"/>
      <c r="F1372" s="144"/>
      <c r="G1372" s="144"/>
      <c r="H1372" s="144"/>
    </row>
    <row r="1373" spans="5:8" ht="12.75">
      <c r="E1373" s="144"/>
      <c r="F1373" s="144"/>
      <c r="G1373" s="144"/>
      <c r="H1373" s="144"/>
    </row>
    <row r="1374" spans="5:8" ht="12.75">
      <c r="E1374" s="144"/>
      <c r="F1374" s="144"/>
      <c r="G1374" s="144"/>
      <c r="H1374" s="144"/>
    </row>
    <row r="1375" spans="5:8" ht="12.75">
      <c r="E1375" s="144"/>
      <c r="F1375" s="144"/>
      <c r="G1375" s="144"/>
      <c r="H1375" s="144"/>
    </row>
    <row r="1376" spans="5:8" ht="12.75">
      <c r="E1376" s="144"/>
      <c r="F1376" s="144"/>
      <c r="G1376" s="144"/>
      <c r="H1376" s="144"/>
    </row>
    <row r="1377" spans="5:8" ht="12.75">
      <c r="E1377" s="144"/>
      <c r="F1377" s="144"/>
      <c r="G1377" s="144"/>
      <c r="H1377" s="144"/>
    </row>
    <row r="1378" spans="5:8" ht="12.75">
      <c r="E1378" s="144"/>
      <c r="F1378" s="144"/>
      <c r="G1378" s="144"/>
      <c r="H1378" s="144"/>
    </row>
    <row r="1379" spans="5:8" ht="12.75">
      <c r="E1379" s="144"/>
      <c r="F1379" s="144"/>
      <c r="G1379" s="144"/>
      <c r="H1379" s="144"/>
    </row>
    <row r="1380" spans="5:8" ht="12.75">
      <c r="E1380" s="144"/>
      <c r="F1380" s="144"/>
      <c r="G1380" s="144"/>
      <c r="H1380" s="144"/>
    </row>
    <row r="1381" spans="5:8" ht="12.75">
      <c r="E1381" s="144"/>
      <c r="F1381" s="144"/>
      <c r="G1381" s="144"/>
      <c r="H1381" s="144"/>
    </row>
    <row r="1382" spans="5:8" ht="12.75">
      <c r="E1382" s="144"/>
      <c r="F1382" s="144"/>
      <c r="G1382" s="144"/>
      <c r="H1382" s="144"/>
    </row>
    <row r="1383" spans="5:8" ht="12.75">
      <c r="E1383" s="144"/>
      <c r="F1383" s="144"/>
      <c r="G1383" s="144"/>
      <c r="H1383" s="144"/>
    </row>
    <row r="1384" spans="5:8" ht="12.75">
      <c r="E1384" s="144"/>
      <c r="F1384" s="144"/>
      <c r="G1384" s="144"/>
      <c r="H1384" s="144"/>
    </row>
    <row r="1385" spans="5:8" ht="12.75">
      <c r="E1385" s="144"/>
      <c r="F1385" s="144"/>
      <c r="G1385" s="144"/>
      <c r="H1385" s="144"/>
    </row>
    <row r="1386" spans="5:8" ht="12.75">
      <c r="E1386" s="144"/>
      <c r="F1386" s="144"/>
      <c r="G1386" s="144"/>
      <c r="H1386" s="144"/>
    </row>
    <row r="1387" spans="5:8" ht="12.75">
      <c r="E1387" s="144"/>
      <c r="F1387" s="144"/>
      <c r="G1387" s="144"/>
      <c r="H1387" s="144"/>
    </row>
    <row r="1388" spans="5:8" ht="12.75">
      <c r="E1388" s="144"/>
      <c r="F1388" s="144"/>
      <c r="G1388" s="144"/>
      <c r="H1388" s="144"/>
    </row>
    <row r="1389" spans="5:8" ht="12.75">
      <c r="E1389" s="144"/>
      <c r="F1389" s="144"/>
      <c r="G1389" s="144"/>
      <c r="H1389" s="144"/>
    </row>
    <row r="1390" spans="5:8" ht="12.75">
      <c r="E1390" s="144"/>
      <c r="F1390" s="144"/>
      <c r="G1390" s="144"/>
      <c r="H1390" s="144"/>
    </row>
    <row r="1391" spans="5:8" ht="12.75">
      <c r="E1391" s="144"/>
      <c r="F1391" s="144"/>
      <c r="G1391" s="144"/>
      <c r="H1391" s="144"/>
    </row>
    <row r="1392" spans="5:8" ht="12.75">
      <c r="E1392" s="144"/>
      <c r="F1392" s="144"/>
      <c r="G1392" s="144"/>
      <c r="H1392" s="144"/>
    </row>
    <row r="1393" spans="5:8" ht="12.75">
      <c r="E1393" s="144"/>
      <c r="F1393" s="144"/>
      <c r="G1393" s="144"/>
      <c r="H1393" s="144"/>
    </row>
    <row r="1394" spans="5:8" ht="12.75">
      <c r="E1394" s="144"/>
      <c r="F1394" s="144"/>
      <c r="G1394" s="144"/>
      <c r="H1394" s="144"/>
    </row>
    <row r="1395" spans="5:8" ht="12.75">
      <c r="E1395" s="144"/>
      <c r="F1395" s="144"/>
      <c r="G1395" s="144"/>
      <c r="H1395" s="144"/>
    </row>
    <row r="1396" spans="5:8" ht="12.75">
      <c r="E1396" s="144"/>
      <c r="F1396" s="144"/>
      <c r="G1396" s="144"/>
      <c r="H1396" s="144"/>
    </row>
    <row r="1397" spans="5:8" ht="12.75">
      <c r="E1397" s="144"/>
      <c r="F1397" s="144"/>
      <c r="G1397" s="144"/>
      <c r="H1397" s="144"/>
    </row>
    <row r="1398" spans="5:8" ht="12.75">
      <c r="E1398" s="144"/>
      <c r="F1398" s="144"/>
      <c r="G1398" s="144"/>
      <c r="H1398" s="144"/>
    </row>
    <row r="1399" spans="5:8" ht="12.75">
      <c r="E1399" s="144"/>
      <c r="F1399" s="144"/>
      <c r="G1399" s="144"/>
      <c r="H1399" s="144"/>
    </row>
    <row r="1400" spans="5:8" ht="12.75">
      <c r="E1400" s="144"/>
      <c r="F1400" s="144"/>
      <c r="G1400" s="144"/>
      <c r="H1400" s="144"/>
    </row>
    <row r="1401" spans="5:8" ht="12.75">
      <c r="E1401" s="144"/>
      <c r="F1401" s="144"/>
      <c r="G1401" s="144"/>
      <c r="H1401" s="144"/>
    </row>
    <row r="1402" spans="5:8" ht="12.75">
      <c r="E1402" s="144"/>
      <c r="F1402" s="144"/>
      <c r="G1402" s="144"/>
      <c r="H1402" s="144"/>
    </row>
    <row r="1403" spans="5:8" ht="12.75">
      <c r="E1403" s="144"/>
      <c r="F1403" s="144"/>
      <c r="G1403" s="144"/>
      <c r="H1403" s="144"/>
    </row>
    <row r="1404" spans="5:8" ht="12.75">
      <c r="E1404" s="144"/>
      <c r="F1404" s="144"/>
      <c r="G1404" s="144"/>
      <c r="H1404" s="144"/>
    </row>
    <row r="1405" spans="5:8" ht="12.75">
      <c r="E1405" s="144"/>
      <c r="F1405" s="144"/>
      <c r="G1405" s="144"/>
      <c r="H1405" s="144"/>
    </row>
    <row r="1406" spans="5:8" ht="12.75">
      <c r="E1406" s="144"/>
      <c r="F1406" s="144"/>
      <c r="G1406" s="144"/>
      <c r="H1406" s="144"/>
    </row>
    <row r="1407" spans="5:8" ht="12.75">
      <c r="E1407" s="144"/>
      <c r="F1407" s="144"/>
      <c r="G1407" s="144"/>
      <c r="H1407" s="144"/>
    </row>
    <row r="1408" spans="5:8" ht="12.75">
      <c r="E1408" s="144"/>
      <c r="F1408" s="144"/>
      <c r="G1408" s="144"/>
      <c r="H1408" s="144"/>
    </row>
    <row r="1409" spans="5:8" ht="12.75">
      <c r="E1409" s="144"/>
      <c r="F1409" s="144"/>
      <c r="G1409" s="144"/>
      <c r="H1409" s="144"/>
    </row>
    <row r="1410" spans="5:8" ht="12.75">
      <c r="E1410" s="144"/>
      <c r="F1410" s="144"/>
      <c r="G1410" s="144"/>
      <c r="H1410" s="144"/>
    </row>
    <row r="1411" spans="5:8" ht="12.75">
      <c r="E1411" s="144"/>
      <c r="F1411" s="144"/>
      <c r="G1411" s="144"/>
      <c r="H1411" s="144"/>
    </row>
    <row r="1412" spans="5:8" ht="12.75">
      <c r="E1412" s="144"/>
      <c r="F1412" s="144"/>
      <c r="G1412" s="144"/>
      <c r="H1412" s="144"/>
    </row>
    <row r="1413" spans="5:8" ht="12.75">
      <c r="E1413" s="144"/>
      <c r="F1413" s="144"/>
      <c r="G1413" s="144"/>
      <c r="H1413" s="144"/>
    </row>
    <row r="1414" spans="5:8" ht="12.75">
      <c r="E1414" s="144"/>
      <c r="F1414" s="144"/>
      <c r="G1414" s="144"/>
      <c r="H1414" s="144"/>
    </row>
    <row r="1415" spans="5:8" ht="12.75">
      <c r="E1415" s="144"/>
      <c r="F1415" s="144"/>
      <c r="G1415" s="144"/>
      <c r="H1415" s="144"/>
    </row>
    <row r="1416" spans="5:8" ht="12.75">
      <c r="E1416" s="144"/>
      <c r="F1416" s="144"/>
      <c r="G1416" s="144"/>
      <c r="H1416" s="144"/>
    </row>
    <row r="1417" spans="5:8" ht="12.75">
      <c r="E1417" s="144"/>
      <c r="F1417" s="144"/>
      <c r="G1417" s="144"/>
      <c r="H1417" s="144"/>
    </row>
    <row r="1418" spans="5:8" ht="12.75">
      <c r="E1418" s="144"/>
      <c r="F1418" s="144"/>
      <c r="G1418" s="144"/>
      <c r="H1418" s="144"/>
    </row>
    <row r="1419" spans="5:8" ht="12.75">
      <c r="E1419" s="144"/>
      <c r="F1419" s="144"/>
      <c r="G1419" s="144"/>
      <c r="H1419" s="144"/>
    </row>
    <row r="1420" spans="5:8" ht="12.75">
      <c r="E1420" s="144"/>
      <c r="F1420" s="144"/>
      <c r="G1420" s="144"/>
      <c r="H1420" s="144"/>
    </row>
    <row r="1421" spans="5:8" ht="12.75">
      <c r="E1421" s="144"/>
      <c r="F1421" s="144"/>
      <c r="G1421" s="144"/>
      <c r="H1421" s="144"/>
    </row>
    <row r="1422" spans="5:8" ht="12.75">
      <c r="E1422" s="144"/>
      <c r="F1422" s="144"/>
      <c r="G1422" s="144"/>
      <c r="H1422" s="144"/>
    </row>
    <row r="1423" spans="5:8" ht="12.75">
      <c r="E1423" s="144"/>
      <c r="F1423" s="144"/>
      <c r="G1423" s="144"/>
      <c r="H1423" s="144"/>
    </row>
    <row r="1424" spans="5:8" ht="12.75">
      <c r="E1424" s="144"/>
      <c r="F1424" s="144"/>
      <c r="G1424" s="144"/>
      <c r="H1424" s="144"/>
    </row>
    <row r="1425" spans="5:8" ht="12.75">
      <c r="E1425" s="144"/>
      <c r="F1425" s="144"/>
      <c r="G1425" s="144"/>
      <c r="H1425" s="144"/>
    </row>
    <row r="1426" spans="5:8" ht="12.75">
      <c r="E1426" s="144"/>
      <c r="F1426" s="144"/>
      <c r="G1426" s="144"/>
      <c r="H1426" s="144"/>
    </row>
    <row r="1427" spans="5:8" ht="12.75">
      <c r="E1427" s="144"/>
      <c r="F1427" s="144"/>
      <c r="G1427" s="144"/>
      <c r="H1427" s="144"/>
    </row>
    <row r="1428" spans="5:8" ht="12.75">
      <c r="E1428" s="144"/>
      <c r="F1428" s="144"/>
      <c r="G1428" s="144"/>
      <c r="H1428" s="144"/>
    </row>
    <row r="1429" spans="5:8" ht="12.75">
      <c r="E1429" s="144"/>
      <c r="F1429" s="144"/>
      <c r="G1429" s="144"/>
      <c r="H1429" s="144"/>
    </row>
    <row r="1430" spans="5:8" ht="12.75">
      <c r="E1430" s="144"/>
      <c r="F1430" s="144"/>
      <c r="G1430" s="144"/>
      <c r="H1430" s="144"/>
    </row>
    <row r="1431" spans="5:8" ht="12.75">
      <c r="E1431" s="144"/>
      <c r="F1431" s="144"/>
      <c r="G1431" s="144"/>
      <c r="H1431" s="144"/>
    </row>
    <row r="1432" spans="5:8" ht="12.75">
      <c r="E1432" s="144"/>
      <c r="F1432" s="144"/>
      <c r="G1432" s="144"/>
      <c r="H1432" s="144"/>
    </row>
    <row r="1433" spans="5:8" ht="12.75">
      <c r="E1433" s="144"/>
      <c r="F1433" s="144"/>
      <c r="G1433" s="144"/>
      <c r="H1433" s="144"/>
    </row>
    <row r="1434" spans="5:8" ht="12.75">
      <c r="E1434" s="144"/>
      <c r="F1434" s="144"/>
      <c r="G1434" s="144"/>
      <c r="H1434" s="144"/>
    </row>
    <row r="1435" spans="5:8" ht="12.75">
      <c r="E1435" s="144"/>
      <c r="F1435" s="144"/>
      <c r="G1435" s="144"/>
      <c r="H1435" s="144"/>
    </row>
    <row r="1436" spans="5:8" ht="12.75">
      <c r="E1436" s="144"/>
      <c r="F1436" s="144"/>
      <c r="G1436" s="144"/>
      <c r="H1436" s="144"/>
    </row>
    <row r="1437" spans="5:8" ht="12.75">
      <c r="E1437" s="144"/>
      <c r="F1437" s="144"/>
      <c r="G1437" s="144"/>
      <c r="H1437" s="144"/>
    </row>
    <row r="1438" spans="5:8" ht="12.75">
      <c r="E1438" s="144"/>
      <c r="F1438" s="144"/>
      <c r="G1438" s="144"/>
      <c r="H1438" s="144"/>
    </row>
    <row r="1439" spans="5:8" ht="12.75">
      <c r="E1439" s="144"/>
      <c r="F1439" s="144"/>
      <c r="G1439" s="144"/>
      <c r="H1439" s="144"/>
    </row>
    <row r="1440" spans="5:8" ht="12.75">
      <c r="E1440" s="144"/>
      <c r="F1440" s="144"/>
      <c r="G1440" s="144"/>
      <c r="H1440" s="144"/>
    </row>
    <row r="1441" spans="5:8" ht="12.75">
      <c r="E1441" s="144"/>
      <c r="F1441" s="144"/>
      <c r="G1441" s="144"/>
      <c r="H1441" s="144"/>
    </row>
    <row r="1442" spans="5:8" ht="12.75">
      <c r="E1442" s="144"/>
      <c r="F1442" s="144"/>
      <c r="G1442" s="144"/>
      <c r="H1442" s="144"/>
    </row>
    <row r="1443" spans="5:8" ht="12.75">
      <c r="E1443" s="144"/>
      <c r="F1443" s="144"/>
      <c r="G1443" s="144"/>
      <c r="H1443" s="144"/>
    </row>
    <row r="1444" spans="5:8" ht="12.75">
      <c r="E1444" s="144"/>
      <c r="F1444" s="144"/>
      <c r="G1444" s="144"/>
      <c r="H1444" s="144"/>
    </row>
    <row r="1445" spans="5:8" ht="12.75">
      <c r="E1445" s="144"/>
      <c r="F1445" s="144"/>
      <c r="G1445" s="144"/>
      <c r="H1445" s="144"/>
    </row>
    <row r="1446" spans="5:8" ht="12.75">
      <c r="E1446" s="144"/>
      <c r="F1446" s="144"/>
      <c r="G1446" s="144"/>
      <c r="H1446" s="144"/>
    </row>
    <row r="1447" spans="5:8" ht="12.75">
      <c r="E1447" s="144"/>
      <c r="F1447" s="144"/>
      <c r="G1447" s="144"/>
      <c r="H1447" s="144"/>
    </row>
    <row r="1448" spans="5:8" ht="12.75">
      <c r="E1448" s="144"/>
      <c r="F1448" s="144"/>
      <c r="G1448" s="144"/>
      <c r="H1448" s="144"/>
    </row>
    <row r="1449" spans="5:8" ht="12.75">
      <c r="E1449" s="144"/>
      <c r="F1449" s="144"/>
      <c r="G1449" s="144"/>
      <c r="H1449" s="144"/>
    </row>
    <row r="1450" spans="5:8" ht="12.75">
      <c r="E1450" s="144"/>
      <c r="F1450" s="144"/>
      <c r="G1450" s="144"/>
      <c r="H1450" s="144"/>
    </row>
    <row r="1451" spans="5:8" ht="12.75">
      <c r="E1451" s="144"/>
      <c r="F1451" s="144"/>
      <c r="G1451" s="144"/>
      <c r="H1451" s="144"/>
    </row>
    <row r="1452" spans="5:8" ht="12.75">
      <c r="E1452" s="144"/>
      <c r="F1452" s="144"/>
      <c r="G1452" s="144"/>
      <c r="H1452" s="144"/>
    </row>
    <row r="1453" spans="5:8" ht="12.75">
      <c r="E1453" s="144"/>
      <c r="F1453" s="144"/>
      <c r="G1453" s="144"/>
      <c r="H1453" s="144"/>
    </row>
    <row r="1454" spans="5:8" ht="12.75">
      <c r="E1454" s="144"/>
      <c r="F1454" s="144"/>
      <c r="G1454" s="144"/>
      <c r="H1454" s="144"/>
    </row>
    <row r="1455" spans="5:8" ht="12.75">
      <c r="E1455" s="144"/>
      <c r="F1455" s="144"/>
      <c r="G1455" s="144"/>
      <c r="H1455" s="144"/>
    </row>
    <row r="1456" spans="5:8" ht="12.75">
      <c r="E1456" s="144"/>
      <c r="F1456" s="144"/>
      <c r="G1456" s="144"/>
      <c r="H1456" s="144"/>
    </row>
    <row r="1457" spans="5:8" ht="12.75">
      <c r="E1457" s="144"/>
      <c r="F1457" s="144"/>
      <c r="G1457" s="144"/>
      <c r="H1457" s="144"/>
    </row>
    <row r="1458" spans="5:8" ht="12.75">
      <c r="E1458" s="144"/>
      <c r="F1458" s="144"/>
      <c r="G1458" s="144"/>
      <c r="H1458" s="144"/>
    </row>
    <row r="1459" spans="5:8" ht="12.75">
      <c r="E1459" s="144"/>
      <c r="F1459" s="144"/>
      <c r="G1459" s="144"/>
      <c r="H1459" s="144"/>
    </row>
    <row r="1460" spans="5:8" ht="12.75">
      <c r="E1460" s="144"/>
      <c r="F1460" s="144"/>
      <c r="G1460" s="144"/>
      <c r="H1460" s="144"/>
    </row>
    <row r="1461" spans="5:8" ht="12.75">
      <c r="E1461" s="144"/>
      <c r="F1461" s="144"/>
      <c r="G1461" s="144"/>
      <c r="H1461" s="144"/>
    </row>
    <row r="1462" spans="5:8" ht="12.75">
      <c r="E1462" s="144"/>
      <c r="F1462" s="144"/>
      <c r="G1462" s="144"/>
      <c r="H1462" s="144"/>
    </row>
    <row r="1463" spans="5:8" ht="12.75">
      <c r="E1463" s="144"/>
      <c r="F1463" s="144"/>
      <c r="G1463" s="144"/>
      <c r="H1463" s="144"/>
    </row>
    <row r="1464" spans="5:8" ht="12.75">
      <c r="E1464" s="144"/>
      <c r="F1464" s="144"/>
      <c r="G1464" s="144"/>
      <c r="H1464" s="144"/>
    </row>
    <row r="1465" spans="5:8" ht="12.75">
      <c r="E1465" s="144"/>
      <c r="F1465" s="144"/>
      <c r="G1465" s="144"/>
      <c r="H1465" s="144"/>
    </row>
    <row r="1466" spans="5:8" ht="12.75">
      <c r="E1466" s="144"/>
      <c r="F1466" s="144"/>
      <c r="G1466" s="144"/>
      <c r="H1466" s="144"/>
    </row>
    <row r="1467" spans="5:8" ht="12.75">
      <c r="E1467" s="144"/>
      <c r="F1467" s="144"/>
      <c r="G1467" s="144"/>
      <c r="H1467" s="144"/>
    </row>
    <row r="1468" spans="5:8" ht="12.75">
      <c r="E1468" s="144"/>
      <c r="F1468" s="144"/>
      <c r="G1468" s="144"/>
      <c r="H1468" s="144"/>
    </row>
    <row r="1469" spans="5:8" ht="12.75">
      <c r="E1469" s="144"/>
      <c r="F1469" s="144"/>
      <c r="G1469" s="144"/>
      <c r="H1469" s="144"/>
    </row>
    <row r="1470" spans="5:8" ht="12.75">
      <c r="E1470" s="144"/>
      <c r="F1470" s="144"/>
      <c r="G1470" s="144"/>
      <c r="H1470" s="144"/>
    </row>
    <row r="1471" spans="5:8" ht="12.75">
      <c r="E1471" s="144"/>
      <c r="F1471" s="144"/>
      <c r="G1471" s="144"/>
      <c r="H1471" s="144"/>
    </row>
    <row r="1472" spans="5:8" ht="12.75">
      <c r="E1472" s="144"/>
      <c r="F1472" s="144"/>
      <c r="G1472" s="144"/>
      <c r="H1472" s="144"/>
    </row>
    <row r="1473" spans="5:8" ht="12.75">
      <c r="E1473" s="144"/>
      <c r="F1473" s="144"/>
      <c r="G1473" s="144"/>
      <c r="H1473" s="144"/>
    </row>
    <row r="1474" spans="5:8" ht="12.75">
      <c r="E1474" s="144"/>
      <c r="F1474" s="144"/>
      <c r="G1474" s="144"/>
      <c r="H1474" s="144"/>
    </row>
    <row r="1475" spans="5:8" ht="12.75">
      <c r="E1475" s="144"/>
      <c r="F1475" s="144"/>
      <c r="G1475" s="144"/>
      <c r="H1475" s="144"/>
    </row>
    <row r="1476" spans="5:8" ht="12.75">
      <c r="E1476" s="144"/>
      <c r="F1476" s="144"/>
      <c r="G1476" s="144"/>
      <c r="H1476" s="144"/>
    </row>
    <row r="1477" spans="5:8" ht="12.75">
      <c r="E1477" s="144"/>
      <c r="F1477" s="144"/>
      <c r="G1477" s="144"/>
      <c r="H1477" s="144"/>
    </row>
    <row r="1478" spans="5:8" ht="12.75">
      <c r="E1478" s="144"/>
      <c r="F1478" s="144"/>
      <c r="G1478" s="144"/>
      <c r="H1478" s="144"/>
    </row>
    <row r="1479" spans="5:8" ht="12.75">
      <c r="E1479" s="144"/>
      <c r="F1479" s="144"/>
      <c r="G1479" s="144"/>
      <c r="H1479" s="144"/>
    </row>
    <row r="1480" spans="5:8" ht="12.75">
      <c r="E1480" s="144"/>
      <c r="F1480" s="144"/>
      <c r="G1480" s="144"/>
      <c r="H1480" s="144"/>
    </row>
    <row r="1481" spans="5:8" ht="12.75">
      <c r="E1481" s="144"/>
      <c r="F1481" s="144"/>
      <c r="G1481" s="144"/>
      <c r="H1481" s="144"/>
    </row>
    <row r="1482" spans="5:8" ht="12.75">
      <c r="E1482" s="144"/>
      <c r="F1482" s="144"/>
      <c r="G1482" s="144"/>
      <c r="H1482" s="144"/>
    </row>
    <row r="1483" spans="5:8" ht="12.75">
      <c r="E1483" s="144"/>
      <c r="F1483" s="144"/>
      <c r="G1483" s="144"/>
      <c r="H1483" s="144"/>
    </row>
    <row r="1484" spans="5:8" ht="12.75">
      <c r="E1484" s="144"/>
      <c r="F1484" s="144"/>
      <c r="G1484" s="144"/>
      <c r="H1484" s="144"/>
    </row>
    <row r="1485" spans="5:8" ht="12.75">
      <c r="E1485" s="144"/>
      <c r="F1485" s="144"/>
      <c r="G1485" s="144"/>
      <c r="H1485" s="144"/>
    </row>
    <row r="1486" spans="5:8" ht="12.75">
      <c r="E1486" s="144"/>
      <c r="F1486" s="144"/>
      <c r="G1486" s="144"/>
      <c r="H1486" s="144"/>
    </row>
    <row r="1487" spans="5:8" ht="12.75">
      <c r="E1487" s="144"/>
      <c r="F1487" s="144"/>
      <c r="G1487" s="144"/>
      <c r="H1487" s="144"/>
    </row>
    <row r="1488" spans="5:8" ht="12.75">
      <c r="E1488" s="144"/>
      <c r="F1488" s="144"/>
      <c r="G1488" s="144"/>
      <c r="H1488" s="144"/>
    </row>
    <row r="1489" spans="5:8" ht="12.75">
      <c r="E1489" s="144"/>
      <c r="F1489" s="144"/>
      <c r="G1489" s="144"/>
      <c r="H1489" s="144"/>
    </row>
    <row r="1490" spans="5:8" ht="12.75">
      <c r="E1490" s="144"/>
      <c r="F1490" s="144"/>
      <c r="G1490" s="144"/>
      <c r="H1490" s="144"/>
    </row>
    <row r="1491" spans="5:8" ht="12.75">
      <c r="E1491" s="144"/>
      <c r="F1491" s="144"/>
      <c r="G1491" s="144"/>
      <c r="H1491" s="144"/>
    </row>
    <row r="1492" spans="5:8" ht="12.75">
      <c r="E1492" s="144"/>
      <c r="F1492" s="144"/>
      <c r="G1492" s="144"/>
      <c r="H1492" s="144"/>
    </row>
    <row r="1493" spans="5:8" ht="12.75">
      <c r="E1493" s="144"/>
      <c r="F1493" s="144"/>
      <c r="G1493" s="144"/>
      <c r="H1493" s="144"/>
    </row>
    <row r="1494" spans="5:8" ht="12.75">
      <c r="E1494" s="144"/>
      <c r="F1494" s="144"/>
      <c r="G1494" s="144"/>
      <c r="H1494" s="144"/>
    </row>
    <row r="1495" spans="5:8" ht="12.75">
      <c r="E1495" s="144"/>
      <c r="F1495" s="144"/>
      <c r="G1495" s="144"/>
      <c r="H1495" s="144"/>
    </row>
    <row r="1496" spans="5:8" ht="12.75">
      <c r="E1496" s="144"/>
      <c r="F1496" s="144"/>
      <c r="G1496" s="144"/>
      <c r="H1496" s="144"/>
    </row>
    <row r="1497" spans="5:8" ht="12.75">
      <c r="E1497" s="144"/>
      <c r="F1497" s="144"/>
      <c r="G1497" s="144"/>
      <c r="H1497" s="144"/>
    </row>
    <row r="1498" spans="5:8" ht="12.75">
      <c r="E1498" s="144"/>
      <c r="F1498" s="144"/>
      <c r="G1498" s="144"/>
      <c r="H1498" s="144"/>
    </row>
    <row r="1499" spans="5:8" ht="12.75">
      <c r="E1499" s="144"/>
      <c r="F1499" s="144"/>
      <c r="G1499" s="144"/>
      <c r="H1499" s="144"/>
    </row>
    <row r="1500" spans="5:8" ht="12.75">
      <c r="E1500" s="144"/>
      <c r="F1500" s="144"/>
      <c r="G1500" s="144"/>
      <c r="H1500" s="144"/>
    </row>
    <row r="1501" spans="5:8" ht="12.75">
      <c r="E1501" s="144"/>
      <c r="F1501" s="144"/>
      <c r="G1501" s="144"/>
      <c r="H1501" s="144"/>
    </row>
    <row r="1502" spans="5:8" ht="12.75">
      <c r="E1502" s="144"/>
      <c r="F1502" s="144"/>
      <c r="G1502" s="144"/>
      <c r="H1502" s="144"/>
    </row>
    <row r="1503" spans="5:8" ht="12.75">
      <c r="E1503" s="144"/>
      <c r="F1503" s="144"/>
      <c r="G1503" s="144"/>
      <c r="H1503" s="144"/>
    </row>
    <row r="1504" spans="5:8" ht="12.75">
      <c r="E1504" s="144"/>
      <c r="F1504" s="144"/>
      <c r="G1504" s="144"/>
      <c r="H1504" s="144"/>
    </row>
    <row r="1505" spans="5:8" ht="12.75">
      <c r="E1505" s="144"/>
      <c r="F1505" s="144"/>
      <c r="G1505" s="144"/>
      <c r="H1505" s="144"/>
    </row>
    <row r="1506" spans="5:8" ht="12.75">
      <c r="E1506" s="144"/>
      <c r="F1506" s="144"/>
      <c r="G1506" s="144"/>
      <c r="H1506" s="144"/>
    </row>
    <row r="1507" spans="5:8" ht="12.75">
      <c r="E1507" s="144"/>
      <c r="F1507" s="144"/>
      <c r="G1507" s="144"/>
      <c r="H1507" s="144"/>
    </row>
    <row r="1508" spans="5:8" ht="12.75">
      <c r="E1508" s="144"/>
      <c r="F1508" s="144"/>
      <c r="G1508" s="144"/>
      <c r="H1508" s="144"/>
    </row>
    <row r="1509" spans="5:8" ht="12.75">
      <c r="E1509" s="144"/>
      <c r="F1509" s="144"/>
      <c r="G1509" s="144"/>
      <c r="H1509" s="144"/>
    </row>
    <row r="1510" spans="5:8" ht="12.75">
      <c r="E1510" s="144"/>
      <c r="F1510" s="144"/>
      <c r="G1510" s="144"/>
      <c r="H1510" s="144"/>
    </row>
    <row r="1511" spans="5:8" ht="12.75">
      <c r="E1511" s="144"/>
      <c r="F1511" s="144"/>
      <c r="G1511" s="144"/>
      <c r="H1511" s="144"/>
    </row>
    <row r="1512" spans="5:8" ht="12.75">
      <c r="E1512" s="144"/>
      <c r="F1512" s="144"/>
      <c r="G1512" s="144"/>
      <c r="H1512" s="144"/>
    </row>
    <row r="1513" spans="5:8" ht="12.75">
      <c r="E1513" s="144"/>
      <c r="F1513" s="144"/>
      <c r="G1513" s="144"/>
      <c r="H1513" s="144"/>
    </row>
    <row r="1514" spans="5:8" ht="12.75">
      <c r="E1514" s="144"/>
      <c r="F1514" s="144"/>
      <c r="G1514" s="144"/>
      <c r="H1514" s="144"/>
    </row>
    <row r="1515" spans="5:8" ht="12.75">
      <c r="E1515" s="144"/>
      <c r="F1515" s="144"/>
      <c r="G1515" s="144"/>
      <c r="H1515" s="144"/>
    </row>
    <row r="1516" spans="5:8" ht="12.75">
      <c r="E1516" s="144"/>
      <c r="F1516" s="144"/>
      <c r="G1516" s="144"/>
      <c r="H1516" s="144"/>
    </row>
    <row r="1517" spans="5:8" ht="12.75">
      <c r="E1517" s="144"/>
      <c r="F1517" s="144"/>
      <c r="G1517" s="144"/>
      <c r="H1517" s="144"/>
    </row>
    <row r="1518" spans="5:8" ht="12.75">
      <c r="E1518" s="144"/>
      <c r="F1518" s="144"/>
      <c r="G1518" s="144"/>
      <c r="H1518" s="144"/>
    </row>
    <row r="1519" spans="5:8" ht="12.75">
      <c r="E1519" s="144"/>
      <c r="F1519" s="144"/>
      <c r="G1519" s="144"/>
      <c r="H1519" s="144"/>
    </row>
    <row r="1520" spans="5:8" ht="12.75">
      <c r="E1520" s="144"/>
      <c r="F1520" s="144"/>
      <c r="G1520" s="144"/>
      <c r="H1520" s="144"/>
    </row>
    <row r="1521" spans="5:8" ht="12.75">
      <c r="E1521" s="144"/>
      <c r="F1521" s="144"/>
      <c r="G1521" s="144"/>
      <c r="H1521" s="144"/>
    </row>
    <row r="1522" spans="5:8" ht="12.75">
      <c r="E1522" s="144"/>
      <c r="F1522" s="144"/>
      <c r="G1522" s="144"/>
      <c r="H1522" s="144"/>
    </row>
    <row r="1523" spans="5:8" ht="12.75">
      <c r="E1523" s="144"/>
      <c r="F1523" s="144"/>
      <c r="G1523" s="144"/>
      <c r="H1523" s="144"/>
    </row>
    <row r="1524" spans="5:8" ht="12.75">
      <c r="E1524" s="144"/>
      <c r="F1524" s="144"/>
      <c r="G1524" s="144"/>
      <c r="H1524" s="144"/>
    </row>
    <row r="1525" spans="5:8" ht="12.75">
      <c r="E1525" s="144"/>
      <c r="F1525" s="144"/>
      <c r="G1525" s="144"/>
      <c r="H1525" s="144"/>
    </row>
    <row r="1526" spans="5:8" ht="12.75">
      <c r="E1526" s="144"/>
      <c r="F1526" s="144"/>
      <c r="G1526" s="144"/>
      <c r="H1526" s="144"/>
    </row>
    <row r="1527" spans="5:8" ht="12.75">
      <c r="E1527" s="144"/>
      <c r="F1527" s="144"/>
      <c r="G1527" s="144"/>
      <c r="H1527" s="144"/>
    </row>
    <row r="1528" spans="5:8" ht="12.75">
      <c r="E1528" s="144"/>
      <c r="F1528" s="144"/>
      <c r="G1528" s="144"/>
      <c r="H1528" s="144"/>
    </row>
    <row r="1529" spans="5:8" ht="12.75">
      <c r="E1529" s="144"/>
      <c r="F1529" s="144"/>
      <c r="G1529" s="144"/>
      <c r="H1529" s="144"/>
    </row>
    <row r="1530" spans="5:8" ht="12.75">
      <c r="E1530" s="144"/>
      <c r="F1530" s="144"/>
      <c r="G1530" s="144"/>
      <c r="H1530" s="144"/>
    </row>
    <row r="1531" spans="5:8" ht="12.75">
      <c r="E1531" s="144"/>
      <c r="F1531" s="144"/>
      <c r="G1531" s="144"/>
      <c r="H1531" s="144"/>
    </row>
    <row r="1532" spans="5:8" ht="12.75">
      <c r="E1532" s="144"/>
      <c r="F1532" s="144"/>
      <c r="G1532" s="144"/>
      <c r="H1532" s="144"/>
    </row>
    <row r="1533" spans="5:8" ht="12.75">
      <c r="E1533" s="144"/>
      <c r="F1533" s="144"/>
      <c r="G1533" s="144"/>
      <c r="H1533" s="144"/>
    </row>
    <row r="1534" spans="5:8" ht="12.75">
      <c r="E1534" s="144"/>
      <c r="F1534" s="144"/>
      <c r="G1534" s="144"/>
      <c r="H1534" s="144"/>
    </row>
    <row r="1535" spans="5:8" ht="12.75">
      <c r="E1535" s="144"/>
      <c r="F1535" s="144"/>
      <c r="G1535" s="144"/>
      <c r="H1535" s="144"/>
    </row>
    <row r="1536" spans="5:8" ht="12.75">
      <c r="E1536" s="144"/>
      <c r="F1536" s="144"/>
      <c r="G1536" s="144"/>
      <c r="H1536" s="144"/>
    </row>
    <row r="1537" spans="5:8" ht="12.75">
      <c r="E1537" s="144"/>
      <c r="F1537" s="144"/>
      <c r="G1537" s="144"/>
      <c r="H1537" s="144"/>
    </row>
    <row r="1538" spans="5:8" ht="12.75">
      <c r="E1538" s="144"/>
      <c r="F1538" s="144"/>
      <c r="G1538" s="144"/>
      <c r="H1538" s="144"/>
    </row>
    <row r="1539" spans="5:8" ht="12.75">
      <c r="E1539" s="144"/>
      <c r="F1539" s="144"/>
      <c r="G1539" s="144"/>
      <c r="H1539" s="144"/>
    </row>
    <row r="1540" spans="5:8" ht="12.75">
      <c r="E1540" s="144"/>
      <c r="F1540" s="144"/>
      <c r="G1540" s="144"/>
      <c r="H1540" s="144"/>
    </row>
    <row r="1541" spans="5:8" ht="12.75">
      <c r="E1541" s="144"/>
      <c r="F1541" s="144"/>
      <c r="G1541" s="144"/>
      <c r="H1541" s="144"/>
    </row>
    <row r="1542" spans="5:8" ht="12.75">
      <c r="E1542" s="144"/>
      <c r="F1542" s="144"/>
      <c r="G1542" s="144"/>
      <c r="H1542" s="144"/>
    </row>
    <row r="1543" spans="5:8" ht="12.75">
      <c r="E1543" s="144"/>
      <c r="F1543" s="144"/>
      <c r="G1543" s="144"/>
      <c r="H1543" s="144"/>
    </row>
    <row r="1544" spans="5:8" ht="12.75">
      <c r="E1544" s="144"/>
      <c r="F1544" s="144"/>
      <c r="G1544" s="144"/>
      <c r="H1544" s="144"/>
    </row>
    <row r="1545" spans="5:8" ht="12.75">
      <c r="E1545" s="144"/>
      <c r="F1545" s="144"/>
      <c r="G1545" s="144"/>
      <c r="H1545" s="144"/>
    </row>
    <row r="1546" spans="5:8" ht="12.75">
      <c r="E1546" s="144"/>
      <c r="F1546" s="144"/>
      <c r="G1546" s="144"/>
      <c r="H1546" s="144"/>
    </row>
    <row r="1547" spans="5:8" ht="12.75">
      <c r="E1547" s="144"/>
      <c r="F1547" s="144"/>
      <c r="G1547" s="144"/>
      <c r="H1547" s="144"/>
    </row>
    <row r="1548" spans="5:8" ht="12.75">
      <c r="E1548" s="144"/>
      <c r="F1548" s="144"/>
      <c r="G1548" s="144"/>
      <c r="H1548" s="144"/>
    </row>
    <row r="1549" spans="5:8" ht="12.75">
      <c r="E1549" s="144"/>
      <c r="F1549" s="144"/>
      <c r="G1549" s="144"/>
      <c r="H1549" s="144"/>
    </row>
    <row r="1550" spans="5:8" ht="12.75">
      <c r="E1550" s="144"/>
      <c r="F1550" s="144"/>
      <c r="G1550" s="144"/>
      <c r="H1550" s="144"/>
    </row>
    <row r="1551" spans="5:8" ht="12.75">
      <c r="E1551" s="144"/>
      <c r="F1551" s="144"/>
      <c r="G1551" s="144"/>
      <c r="H1551" s="144"/>
    </row>
    <row r="1552" spans="5:8" ht="12.75">
      <c r="E1552" s="144"/>
      <c r="F1552" s="144"/>
      <c r="G1552" s="144"/>
      <c r="H1552" s="144"/>
    </row>
    <row r="1553" spans="5:8" ht="12.75">
      <c r="E1553" s="144"/>
      <c r="F1553" s="144"/>
      <c r="G1553" s="144"/>
      <c r="H1553" s="144"/>
    </row>
    <row r="1554" spans="5:8" ht="12.75">
      <c r="E1554" s="144"/>
      <c r="F1554" s="144"/>
      <c r="G1554" s="144"/>
      <c r="H1554" s="144"/>
    </row>
    <row r="1555" spans="5:8" ht="12.75">
      <c r="E1555" s="144"/>
      <c r="F1555" s="144"/>
      <c r="G1555" s="144"/>
      <c r="H1555" s="144"/>
    </row>
    <row r="1556" spans="5:8" ht="12.75">
      <c r="E1556" s="144"/>
      <c r="F1556" s="144"/>
      <c r="G1556" s="144"/>
      <c r="H1556" s="144"/>
    </row>
    <row r="1557" spans="5:8" ht="12.75">
      <c r="E1557" s="144"/>
      <c r="F1557" s="144"/>
      <c r="G1557" s="144"/>
      <c r="H1557" s="144"/>
    </row>
    <row r="1558" spans="5:8" ht="12.75">
      <c r="E1558" s="144"/>
      <c r="F1558" s="144"/>
      <c r="G1558" s="144"/>
      <c r="H1558" s="144"/>
    </row>
    <row r="1559" spans="5:8" ht="12.75">
      <c r="E1559" s="144"/>
      <c r="F1559" s="144"/>
      <c r="G1559" s="144"/>
      <c r="H1559" s="144"/>
    </row>
    <row r="1560" spans="5:8" ht="12.75">
      <c r="E1560" s="144"/>
      <c r="F1560" s="144"/>
      <c r="G1560" s="144"/>
      <c r="H1560" s="144"/>
    </row>
    <row r="1561" spans="5:8" ht="12.75">
      <c r="E1561" s="144"/>
      <c r="F1561" s="144"/>
      <c r="G1561" s="144"/>
      <c r="H1561" s="144"/>
    </row>
    <row r="1562" spans="5:8" ht="12.75">
      <c r="E1562" s="144"/>
      <c r="F1562" s="144"/>
      <c r="G1562" s="144"/>
      <c r="H1562" s="144"/>
    </row>
    <row r="1563" spans="5:8" ht="12.75">
      <c r="E1563" s="144"/>
      <c r="F1563" s="144"/>
      <c r="G1563" s="144"/>
      <c r="H1563" s="144"/>
    </row>
    <row r="1564" spans="5:8" ht="12.75">
      <c r="E1564" s="144"/>
      <c r="F1564" s="144"/>
      <c r="G1564" s="144"/>
      <c r="H1564" s="144"/>
    </row>
    <row r="1565" spans="5:8" ht="12.75">
      <c r="E1565" s="144"/>
      <c r="F1565" s="144"/>
      <c r="G1565" s="144"/>
      <c r="H1565" s="144"/>
    </row>
    <row r="1566" spans="5:8" ht="12.75">
      <c r="E1566" s="144"/>
      <c r="F1566" s="144"/>
      <c r="G1566" s="144"/>
      <c r="H1566" s="144"/>
    </row>
    <row r="1567" spans="5:8" ht="12.75">
      <c r="E1567" s="144"/>
      <c r="F1567" s="144"/>
      <c r="G1567" s="144"/>
      <c r="H1567" s="144"/>
    </row>
    <row r="1568" spans="5:8" ht="12.75">
      <c r="E1568" s="144"/>
      <c r="F1568" s="144"/>
      <c r="G1568" s="144"/>
      <c r="H1568" s="144"/>
    </row>
    <row r="1569" spans="5:8" ht="12.75">
      <c r="E1569" s="144"/>
      <c r="F1569" s="144"/>
      <c r="G1569" s="144"/>
      <c r="H1569" s="144"/>
    </row>
    <row r="1570" spans="5:8" ht="12.75">
      <c r="E1570" s="144"/>
      <c r="F1570" s="144"/>
      <c r="G1570" s="144"/>
      <c r="H1570" s="144"/>
    </row>
    <row r="1571" spans="5:8" ht="12.75">
      <c r="E1571" s="144"/>
      <c r="F1571" s="144"/>
      <c r="G1571" s="144"/>
      <c r="H1571" s="144"/>
    </row>
    <row r="1572" spans="5:8" ht="12.75">
      <c r="E1572" s="144"/>
      <c r="F1572" s="144"/>
      <c r="G1572" s="144"/>
      <c r="H1572" s="144"/>
    </row>
    <row r="1573" spans="5:8" ht="12.75">
      <c r="E1573" s="144"/>
      <c r="F1573" s="144"/>
      <c r="G1573" s="144"/>
      <c r="H1573" s="144"/>
    </row>
    <row r="1574" spans="5:8" ht="12.75">
      <c r="E1574" s="144"/>
      <c r="F1574" s="144"/>
      <c r="G1574" s="144"/>
      <c r="H1574" s="144"/>
    </row>
    <row r="1575" spans="5:8" ht="12.75">
      <c r="E1575" s="144"/>
      <c r="F1575" s="144"/>
      <c r="G1575" s="144"/>
      <c r="H1575" s="144"/>
    </row>
    <row r="1576" spans="5:8" ht="12.75">
      <c r="E1576" s="144"/>
      <c r="F1576" s="144"/>
      <c r="G1576" s="144"/>
      <c r="H1576" s="144"/>
    </row>
    <row r="1577" spans="5:8" ht="12.75">
      <c r="E1577" s="144"/>
      <c r="F1577" s="144"/>
      <c r="G1577" s="144"/>
      <c r="H1577" s="144"/>
    </row>
    <row r="1578" spans="5:8" ht="12.75">
      <c r="E1578" s="144"/>
      <c r="F1578" s="144"/>
      <c r="G1578" s="144"/>
      <c r="H1578" s="144"/>
    </row>
    <row r="1579" spans="5:8" ht="12.75">
      <c r="E1579" s="144"/>
      <c r="F1579" s="144"/>
      <c r="G1579" s="144"/>
      <c r="H1579" s="144"/>
    </row>
    <row r="1580" spans="5:8" ht="12.75">
      <c r="E1580" s="144"/>
      <c r="F1580" s="144"/>
      <c r="G1580" s="144"/>
      <c r="H1580" s="144"/>
    </row>
    <row r="1581" spans="5:8" ht="12.75">
      <c r="E1581" s="144"/>
      <c r="F1581" s="144"/>
      <c r="G1581" s="144"/>
      <c r="H1581" s="144"/>
    </row>
  </sheetData>
  <sheetProtection/>
  <mergeCells count="275">
    <mergeCell ref="U14:U15"/>
    <mergeCell ref="V14:V15"/>
    <mergeCell ref="Q14:Q15"/>
    <mergeCell ref="R14:R15"/>
    <mergeCell ref="S14:S15"/>
    <mergeCell ref="T14:T15"/>
    <mergeCell ref="F41:K41"/>
    <mergeCell ref="L41:Q41"/>
    <mergeCell ref="P26:P27"/>
    <mergeCell ref="Q26:Q27"/>
    <mergeCell ref="F26:F27"/>
    <mergeCell ref="G26:G27"/>
    <mergeCell ref="G28:G29"/>
    <mergeCell ref="H28:H29"/>
    <mergeCell ref="I28:I29"/>
    <mergeCell ref="M40:R40"/>
    <mergeCell ref="C39:E39"/>
    <mergeCell ref="F39:K39"/>
    <mergeCell ref="L39:Q39"/>
    <mergeCell ref="J28:J29"/>
    <mergeCell ref="K28:K29"/>
    <mergeCell ref="L28:L29"/>
    <mergeCell ref="M28:M29"/>
    <mergeCell ref="F28:F29"/>
    <mergeCell ref="E30:E31"/>
    <mergeCell ref="F30:F31"/>
    <mergeCell ref="U24:U25"/>
    <mergeCell ref="V24:V25"/>
    <mergeCell ref="V26:V27"/>
    <mergeCell ref="T22:T23"/>
    <mergeCell ref="U26:U27"/>
    <mergeCell ref="T24:T25"/>
    <mergeCell ref="T26:T27"/>
    <mergeCell ref="U22:U23"/>
    <mergeCell ref="V22:V23"/>
    <mergeCell ref="N26:N27"/>
    <mergeCell ref="O26:O27"/>
    <mergeCell ref="S24:S25"/>
    <mergeCell ref="O24:O25"/>
    <mergeCell ref="P24:P25"/>
    <mergeCell ref="Q24:Q25"/>
    <mergeCell ref="L26:L27"/>
    <mergeCell ref="M26:M27"/>
    <mergeCell ref="K24:K25"/>
    <mergeCell ref="L24:L25"/>
    <mergeCell ref="H26:H27"/>
    <mergeCell ref="I26:I27"/>
    <mergeCell ref="J26:J27"/>
    <mergeCell ref="K26:K27"/>
    <mergeCell ref="E24:E25"/>
    <mergeCell ref="F24:F25"/>
    <mergeCell ref="C24:C25"/>
    <mergeCell ref="A26:A27"/>
    <mergeCell ref="C26:C27"/>
    <mergeCell ref="D26:D27"/>
    <mergeCell ref="E26:E27"/>
    <mergeCell ref="V20:V21"/>
    <mergeCell ref="O22:O23"/>
    <mergeCell ref="P22:P23"/>
    <mergeCell ref="Q22:Q23"/>
    <mergeCell ref="R22:R23"/>
    <mergeCell ref="P20:P21"/>
    <mergeCell ref="A20:A21"/>
    <mergeCell ref="D20:D21"/>
    <mergeCell ref="G24:G25"/>
    <mergeCell ref="H24:H25"/>
    <mergeCell ref="N22:N23"/>
    <mergeCell ref="H20:H21"/>
    <mergeCell ref="I20:I21"/>
    <mergeCell ref="A24:A25"/>
    <mergeCell ref="D24:D25"/>
    <mergeCell ref="O20:O21"/>
    <mergeCell ref="A22:A23"/>
    <mergeCell ref="D22:D23"/>
    <mergeCell ref="E22:E23"/>
    <mergeCell ref="F22:F23"/>
    <mergeCell ref="C22:C23"/>
    <mergeCell ref="E20:E21"/>
    <mergeCell ref="F20:F21"/>
    <mergeCell ref="C20:C21"/>
    <mergeCell ref="G20:G21"/>
    <mergeCell ref="T20:T21"/>
    <mergeCell ref="S20:S21"/>
    <mergeCell ref="U20:U21"/>
    <mergeCell ref="J20:J21"/>
    <mergeCell ref="K20:K21"/>
    <mergeCell ref="L20:L21"/>
    <mergeCell ref="M20:M21"/>
    <mergeCell ref="N20:N21"/>
    <mergeCell ref="Q20:Q21"/>
    <mergeCell ref="R20:R21"/>
    <mergeCell ref="P18:P19"/>
    <mergeCell ref="V16:V17"/>
    <mergeCell ref="V18:V19"/>
    <mergeCell ref="S18:S19"/>
    <mergeCell ref="T18:T19"/>
    <mergeCell ref="U16:U17"/>
    <mergeCell ref="U18:U19"/>
    <mergeCell ref="R16:R17"/>
    <mergeCell ref="S16:S17"/>
    <mergeCell ref="Q18:Q19"/>
    <mergeCell ref="A18:A19"/>
    <mergeCell ref="D18:D19"/>
    <mergeCell ref="E18:E19"/>
    <mergeCell ref="F18:F19"/>
    <mergeCell ref="C18:C19"/>
    <mergeCell ref="I18:I19"/>
    <mergeCell ref="G18:G19"/>
    <mergeCell ref="H18:H19"/>
    <mergeCell ref="N18:N19"/>
    <mergeCell ref="Q16:Q17"/>
    <mergeCell ref="T16:T17"/>
    <mergeCell ref="R18:R19"/>
    <mergeCell ref="I16:I17"/>
    <mergeCell ref="J16:J17"/>
    <mergeCell ref="M18:M19"/>
    <mergeCell ref="K16:K17"/>
    <mergeCell ref="L16:L17"/>
    <mergeCell ref="M16:M17"/>
    <mergeCell ref="O18:O19"/>
    <mergeCell ref="H16:H17"/>
    <mergeCell ref="M12:M13"/>
    <mergeCell ref="N12:N13"/>
    <mergeCell ref="N14:N15"/>
    <mergeCell ref="K14:K15"/>
    <mergeCell ref="L14:L15"/>
    <mergeCell ref="M14:M15"/>
    <mergeCell ref="H14:H15"/>
    <mergeCell ref="I14:I15"/>
    <mergeCell ref="N16:N17"/>
    <mergeCell ref="O16:O17"/>
    <mergeCell ref="S12:S13"/>
    <mergeCell ref="P12:P13"/>
    <mergeCell ref="Q12:Q13"/>
    <mergeCell ref="O12:O13"/>
    <mergeCell ref="O14:O15"/>
    <mergeCell ref="P14:P15"/>
    <mergeCell ref="R12:R13"/>
    <mergeCell ref="P16:P17"/>
    <mergeCell ref="A30:A31"/>
    <mergeCell ref="U12:U13"/>
    <mergeCell ref="C30:C31"/>
    <mergeCell ref="D14:D15"/>
    <mergeCell ref="E14:E15"/>
    <mergeCell ref="J14:J15"/>
    <mergeCell ref="J18:J19"/>
    <mergeCell ref="K18:K19"/>
    <mergeCell ref="L18:L19"/>
    <mergeCell ref="G16:G17"/>
    <mergeCell ref="A16:A17"/>
    <mergeCell ref="D16:D17"/>
    <mergeCell ref="E16:E17"/>
    <mergeCell ref="F16:F17"/>
    <mergeCell ref="C16:C17"/>
    <mergeCell ref="A1:V1"/>
    <mergeCell ref="A10:A11"/>
    <mergeCell ref="B10:B11"/>
    <mergeCell ref="C10:C11"/>
    <mergeCell ref="D10:G10"/>
    <mergeCell ref="U10:U11"/>
    <mergeCell ref="H10:H11"/>
    <mergeCell ref="A2:V2"/>
    <mergeCell ref="D3:O3"/>
    <mergeCell ref="A14:A15"/>
    <mergeCell ref="D12:D13"/>
    <mergeCell ref="E12:E13"/>
    <mergeCell ref="C14:C15"/>
    <mergeCell ref="V12:V13"/>
    <mergeCell ref="T12:T13"/>
    <mergeCell ref="F14:F15"/>
    <mergeCell ref="G14:G15"/>
    <mergeCell ref="I12:I13"/>
    <mergeCell ref="I10:L10"/>
    <mergeCell ref="M10:M11"/>
    <mergeCell ref="N10:O10"/>
    <mergeCell ref="V10:V11"/>
    <mergeCell ref="P10:P11"/>
    <mergeCell ref="Q10:S10"/>
    <mergeCell ref="T10:T11"/>
    <mergeCell ref="L22:L23"/>
    <mergeCell ref="J22:J23"/>
    <mergeCell ref="K22:K23"/>
    <mergeCell ref="J12:J13"/>
    <mergeCell ref="K12:K13"/>
    <mergeCell ref="L12:L13"/>
    <mergeCell ref="S28:S29"/>
    <mergeCell ref="T28:T29"/>
    <mergeCell ref="U28:U29"/>
    <mergeCell ref="M22:M23"/>
    <mergeCell ref="S22:S23"/>
    <mergeCell ref="M24:M25"/>
    <mergeCell ref="N24:N25"/>
    <mergeCell ref="R24:R25"/>
    <mergeCell ref="R26:R27"/>
    <mergeCell ref="S26:S27"/>
    <mergeCell ref="A28:A29"/>
    <mergeCell ref="C28:C29"/>
    <mergeCell ref="D28:D29"/>
    <mergeCell ref="E28:E29"/>
    <mergeCell ref="I24:I25"/>
    <mergeCell ref="J24:J25"/>
    <mergeCell ref="A12:A13"/>
    <mergeCell ref="C12:C13"/>
    <mergeCell ref="G22:G23"/>
    <mergeCell ref="H22:H23"/>
    <mergeCell ref="I22:I23"/>
    <mergeCell ref="F12:F13"/>
    <mergeCell ref="G12:G13"/>
    <mergeCell ref="H12:H13"/>
    <mergeCell ref="D30:D31"/>
    <mergeCell ref="R3:V4"/>
    <mergeCell ref="P28:P29"/>
    <mergeCell ref="N28:N29"/>
    <mergeCell ref="O28:O29"/>
    <mergeCell ref="Q28:Q29"/>
    <mergeCell ref="V28:V29"/>
    <mergeCell ref="R28:R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A34:A35"/>
    <mergeCell ref="C34:C35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A32:A33"/>
    <mergeCell ref="C32:C33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U34:U35"/>
    <mergeCell ref="V34:V35"/>
    <mergeCell ref="O34:O35"/>
    <mergeCell ref="P34:P35"/>
    <mergeCell ref="Q34:Q35"/>
    <mergeCell ref="R34:R35"/>
    <mergeCell ref="S34:S35"/>
    <mergeCell ref="T34:T35"/>
  </mergeCells>
  <printOptions/>
  <pageMargins left="0.27" right="0.16" top="0.46" bottom="0.16" header="0" footer="0"/>
  <pageSetup horizontalDpi="300" verticalDpi="300" orientation="landscape" paperSize="9" scale="9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2011-03-16T16:01:34Z</dcterms:created>
  <dcterms:modified xsi:type="dcterms:W3CDTF">2011-03-16T16:02:29Z</dcterms:modified>
  <cp:category/>
  <cp:version/>
  <cp:contentType/>
  <cp:contentStatus/>
</cp:coreProperties>
</file>